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LEWC~1\AppData\Local\Temp\EZD\MDAwMDAyfGQ3MTcwNGE3LTM0OWQtZjExMS04M2QwLTAwMTU1ZDBjMDcwMA==\"/>
    </mc:Choice>
  </mc:AlternateContent>
  <xr:revisionPtr revIDLastSave="0" documentId="13_ncr:1_{0F156846-573C-4026-A5EB-99CF4C8E617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6C" sheetId="8" r:id="rId1"/>
  </sheets>
  <definedNames>
    <definedName name="_xlnm.Print_Titles" localSheetId="0">'6C'!$1:$2</definedName>
  </definedNames>
  <calcPr calcId="191029"/>
</workbook>
</file>

<file path=xl/calcChain.xml><?xml version="1.0" encoding="utf-8"?>
<calcChain xmlns="http://schemas.openxmlformats.org/spreadsheetml/2006/main">
  <c r="D32" i="8" l="1"/>
  <c r="C32" i="8"/>
</calcChain>
</file>

<file path=xl/sharedStrings.xml><?xml version="1.0" encoding="utf-8"?>
<sst xmlns="http://schemas.openxmlformats.org/spreadsheetml/2006/main" count="36" uniqueCount="36">
  <si>
    <t>Suma końcowa</t>
  </si>
  <si>
    <t>WYKAZ OBIEKTÓW</t>
  </si>
  <si>
    <t>L.p.</t>
  </si>
  <si>
    <t>Ulica</t>
  </si>
  <si>
    <t>Suma z 
koszenie w standardzie NISKIM 1x</t>
  </si>
  <si>
    <t>REJON 6C</t>
  </si>
  <si>
    <t>abpa Walentego Dymka</t>
  </si>
  <si>
    <t>Bolesława Krzywoustego</t>
  </si>
  <si>
    <t>Borówki</t>
  </si>
  <si>
    <t>Darzyborska</t>
  </si>
  <si>
    <t>Darzyńska</t>
  </si>
  <si>
    <t>Folwarczna</t>
  </si>
  <si>
    <t>Gospodarska</t>
  </si>
  <si>
    <t>Kobylepole</t>
  </si>
  <si>
    <t>Ługańska</t>
  </si>
  <si>
    <t>Michałowo</t>
  </si>
  <si>
    <t>Ostrowska</t>
  </si>
  <si>
    <t>Owocowa</t>
  </si>
  <si>
    <t>Piwna</t>
  </si>
  <si>
    <t>Poznańskie Sady</t>
  </si>
  <si>
    <t>Rodawska</t>
  </si>
  <si>
    <t>rondo ks. Stanisława Kałka</t>
  </si>
  <si>
    <t>rondo Poznańskich Ogrodników</t>
  </si>
  <si>
    <t>Roślinna</t>
  </si>
  <si>
    <t>Skibowa</t>
  </si>
  <si>
    <t>Spławie</t>
  </si>
  <si>
    <t>Stalowa</t>
  </si>
  <si>
    <t>Szczepankowo</t>
  </si>
  <si>
    <t>Szwajcarska</t>
  </si>
  <si>
    <t>Szwedzka</t>
  </si>
  <si>
    <t>Tarnowska</t>
  </si>
  <si>
    <t>Wieprawska</t>
  </si>
  <si>
    <t>Żelazna</t>
  </si>
  <si>
    <t>Żywiczna</t>
  </si>
  <si>
    <t>rondo Szczepankowo im. Mycielskich</t>
  </si>
  <si>
    <t>Suma z 
koszenie w standardzie WYSOKIM 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</si>
</sst>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00"/>
  </numFmts>
  <fonts count="6" x14ac:knownFonts="1">
    <font>
      <sz val="11"/>
      <name val="Calibri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64" fontId="4" fillId="2" borderId="1" xfId="1" applyNumberFormat="1" applyFont="1" applyFill="1" applyBorder="1" applyAlignment="1">
      <alignment horizontal="center" vertical="center" wrapText="1"/>
    </xf>
    <xf numFmtId="0" fontId="1" fillId="0" borderId="0" xfId="1"/>
    <xf numFmtId="0" fontId="1" fillId="3" borderId="2" xfId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2" xfId="1" applyFont="1" applyFill="1" applyBorder="1"/>
    <xf numFmtId="4" fontId="5" fillId="4" borderId="2" xfId="1" applyNumberFormat="1" applyFont="1" applyFill="1" applyBorder="1"/>
    <xf numFmtId="0" fontId="1" fillId="0" borderId="0" xfId="1" applyAlignment="1">
      <alignment horizontal="center" vertical="center"/>
    </xf>
    <xf numFmtId="0" fontId="0" fillId="0" borderId="2" xfId="0" applyBorder="1" applyAlignment="1">
      <alignment horizontal="left"/>
    </xf>
    <xf numFmtId="4" fontId="0" fillId="0" borderId="2" xfId="0" applyNumberFormat="1" applyBorder="1"/>
    <xf numFmtId="165" fontId="0" fillId="0" borderId="2" xfId="0" applyNumberFormat="1" applyBorder="1"/>
    <xf numFmtId="3" fontId="0" fillId="0" borderId="2" xfId="0" applyNumberFormat="1" applyBorder="1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Normalny" xfId="0" builtinId="0"/>
    <cellStyle name="Normalny 2" xfId="1" xr:uid="{1D06381C-A23F-4ECC-A909-A4C3A7F376EE}"/>
  </cellStyles>
  <dxfs count="6"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#,##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ill>
        <patternFill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56917-1D3F-4F2E-A3BA-9B28E7828596}" name="Tabela2" displayName="Tabela2" ref="A2:D31" totalsRowShown="0" headerRowDxfId="5" headerRowBorderDxfId="4">
  <autoFilter ref="A2:D31" xr:uid="{00000000-0009-0000-0100-000002000000}"/>
  <sortState ref="A3:D31">
    <sortCondition ref="A2:A31"/>
  </sortState>
  <tableColumns count="4">
    <tableColumn id="1" xr3:uid="{CBE3D15F-069C-47C5-A80E-9552739AAE72}" name="L.p." dataDxfId="3"/>
    <tableColumn id="7" xr3:uid="{E105411A-FEF5-4B0B-B2C4-1814649E3689}" name="Ulica" dataDxfId="2"/>
    <tableColumn id="3" xr3:uid="{BB215E4E-3D2C-48E5-93BF-ADFE273D2215}" name="Suma z _x000a_koszenie w standardzie NISKIM 1x" dataDxfId="1"/>
    <tableColumn id="4" xr3:uid="{F882517A-25C2-419A-9628-833AF0669301}" name="Suma z _x000a_koszenie w standardzie WYSOKIM 3x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FE730-E237-4D66-8F11-3CBCC3B0DDCD}">
  <dimension ref="A1:D32"/>
  <sheetViews>
    <sheetView showGridLines="0" tabSelected="1" showRuler="0" view="pageLayout" zoomScale="85" zoomScaleNormal="100" zoomScalePageLayoutView="85" workbookViewId="0">
      <selection activeCell="D36" sqref="D36"/>
    </sheetView>
  </sheetViews>
  <sheetFormatPr defaultRowHeight="15" x14ac:dyDescent="0.25"/>
  <cols>
    <col min="1" max="1" width="9.140625" style="10"/>
    <col min="2" max="2" width="31.85546875" style="2" bestFit="1" customWidth="1"/>
    <col min="3" max="4" width="15.7109375" style="2" customWidth="1"/>
    <col min="5" max="16384" width="9.140625" style="2"/>
  </cols>
  <sheetData>
    <row r="1" spans="1:4" ht="37.5" customHeight="1" x14ac:dyDescent="0.25">
      <c r="A1" s="15" t="s">
        <v>1</v>
      </c>
      <c r="B1" s="16"/>
      <c r="C1" s="16"/>
      <c r="D1" s="1" t="s">
        <v>5</v>
      </c>
    </row>
    <row r="2" spans="1:4" s="5" customFormat="1" ht="60" x14ac:dyDescent="0.25">
      <c r="A2" s="3" t="s">
        <v>2</v>
      </c>
      <c r="B2" s="4" t="s">
        <v>3</v>
      </c>
      <c r="C2" s="3" t="s">
        <v>4</v>
      </c>
      <c r="D2" s="3" t="s">
        <v>35</v>
      </c>
    </row>
    <row r="3" spans="1:4" x14ac:dyDescent="0.25">
      <c r="A3" s="6">
        <v>1</v>
      </c>
      <c r="B3" s="11" t="s">
        <v>6</v>
      </c>
      <c r="C3" s="12">
        <v>55.57</v>
      </c>
      <c r="D3" s="14">
        <v>0</v>
      </c>
    </row>
    <row r="4" spans="1:4" x14ac:dyDescent="0.25">
      <c r="A4" s="6">
        <v>2</v>
      </c>
      <c r="B4" s="11" t="s">
        <v>7</v>
      </c>
      <c r="C4" s="14">
        <v>0</v>
      </c>
      <c r="D4" s="12">
        <v>4.6900000000000004</v>
      </c>
    </row>
    <row r="5" spans="1:4" x14ac:dyDescent="0.25">
      <c r="A5" s="6">
        <v>3</v>
      </c>
      <c r="B5" s="11" t="s">
        <v>8</v>
      </c>
      <c r="C5" s="12">
        <v>39.21</v>
      </c>
      <c r="D5" s="14">
        <v>0</v>
      </c>
    </row>
    <row r="6" spans="1:4" x14ac:dyDescent="0.25">
      <c r="A6" s="6">
        <v>4</v>
      </c>
      <c r="B6" s="11" t="s">
        <v>9</v>
      </c>
      <c r="C6" s="12">
        <v>2.5299999999999998</v>
      </c>
      <c r="D6" s="14">
        <v>0</v>
      </c>
    </row>
    <row r="7" spans="1:4" x14ac:dyDescent="0.25">
      <c r="A7" s="6">
        <v>5</v>
      </c>
      <c r="B7" s="11" t="s">
        <v>10</v>
      </c>
      <c r="C7" s="12">
        <v>36.71</v>
      </c>
      <c r="D7" s="14">
        <v>0</v>
      </c>
    </row>
    <row r="8" spans="1:4" x14ac:dyDescent="0.25">
      <c r="A8" s="6">
        <v>6</v>
      </c>
      <c r="B8" s="11" t="s">
        <v>11</v>
      </c>
      <c r="C8" s="12">
        <v>78.25</v>
      </c>
      <c r="D8" s="14">
        <v>0</v>
      </c>
    </row>
    <row r="9" spans="1:4" x14ac:dyDescent="0.25">
      <c r="A9" s="6">
        <v>7</v>
      </c>
      <c r="B9" s="11" t="s">
        <v>12</v>
      </c>
      <c r="C9" s="12">
        <v>14.4</v>
      </c>
      <c r="D9" s="14">
        <v>0</v>
      </c>
    </row>
    <row r="10" spans="1:4" x14ac:dyDescent="0.25">
      <c r="A10" s="6">
        <v>8</v>
      </c>
      <c r="B10" s="11" t="s">
        <v>13</v>
      </c>
      <c r="C10" s="14">
        <v>0</v>
      </c>
      <c r="D10" s="12">
        <v>100.47</v>
      </c>
    </row>
    <row r="11" spans="1:4" x14ac:dyDescent="0.25">
      <c r="A11" s="6">
        <v>9</v>
      </c>
      <c r="B11" s="11" t="s">
        <v>14</v>
      </c>
      <c r="C11" s="14">
        <v>0</v>
      </c>
      <c r="D11" s="12">
        <v>7.21</v>
      </c>
    </row>
    <row r="12" spans="1:4" x14ac:dyDescent="0.25">
      <c r="A12" s="6">
        <v>10</v>
      </c>
      <c r="B12" s="11" t="s">
        <v>15</v>
      </c>
      <c r="C12" s="14">
        <v>0</v>
      </c>
      <c r="D12" s="12">
        <v>153.25</v>
      </c>
    </row>
    <row r="13" spans="1:4" x14ac:dyDescent="0.25">
      <c r="A13" s="6">
        <v>11</v>
      </c>
      <c r="B13" s="11" t="s">
        <v>16</v>
      </c>
      <c r="C13" s="14">
        <v>0</v>
      </c>
      <c r="D13" s="12">
        <v>253.75</v>
      </c>
    </row>
    <row r="14" spans="1:4" x14ac:dyDescent="0.25">
      <c r="A14" s="6">
        <v>12</v>
      </c>
      <c r="B14" s="11" t="s">
        <v>17</v>
      </c>
      <c r="C14" s="12">
        <v>28.34</v>
      </c>
      <c r="D14" s="14">
        <v>0</v>
      </c>
    </row>
    <row r="15" spans="1:4" x14ac:dyDescent="0.25">
      <c r="A15" s="6">
        <v>13</v>
      </c>
      <c r="B15" s="11" t="s">
        <v>18</v>
      </c>
      <c r="C15" s="12">
        <v>25.05</v>
      </c>
      <c r="D15" s="12">
        <v>1.1000000000000001</v>
      </c>
    </row>
    <row r="16" spans="1:4" x14ac:dyDescent="0.25">
      <c r="A16" s="6">
        <v>14</v>
      </c>
      <c r="B16" s="11" t="s">
        <v>19</v>
      </c>
      <c r="C16" s="12">
        <v>7.67</v>
      </c>
      <c r="D16" s="14">
        <v>0</v>
      </c>
    </row>
    <row r="17" spans="1:4" x14ac:dyDescent="0.25">
      <c r="A17" s="6">
        <v>15</v>
      </c>
      <c r="B17" s="11" t="s">
        <v>20</v>
      </c>
      <c r="C17" s="14">
        <v>0</v>
      </c>
      <c r="D17" s="12">
        <v>21.61</v>
      </c>
    </row>
    <row r="18" spans="1:4" x14ac:dyDescent="0.25">
      <c r="A18" s="6">
        <v>16</v>
      </c>
      <c r="B18" s="11" t="s">
        <v>21</v>
      </c>
      <c r="C18" s="12">
        <v>4.1900000000000004</v>
      </c>
      <c r="D18" s="14">
        <v>0</v>
      </c>
    </row>
    <row r="19" spans="1:4" x14ac:dyDescent="0.25">
      <c r="A19" s="6">
        <v>17</v>
      </c>
      <c r="B19" s="11" t="s">
        <v>22</v>
      </c>
      <c r="C19" s="14">
        <v>0</v>
      </c>
      <c r="D19" s="12">
        <v>7.75</v>
      </c>
    </row>
    <row r="20" spans="1:4" x14ac:dyDescent="0.25">
      <c r="A20" s="6">
        <v>18</v>
      </c>
      <c r="B20" s="11" t="s">
        <v>34</v>
      </c>
      <c r="C20" s="14">
        <v>0</v>
      </c>
      <c r="D20" s="12">
        <v>0.87</v>
      </c>
    </row>
    <row r="21" spans="1:4" x14ac:dyDescent="0.25">
      <c r="A21" s="6">
        <v>19</v>
      </c>
      <c r="B21" s="11" t="s">
        <v>23</v>
      </c>
      <c r="C21" s="12">
        <v>17.57</v>
      </c>
      <c r="D21" s="14">
        <v>0</v>
      </c>
    </row>
    <row r="22" spans="1:4" x14ac:dyDescent="0.25">
      <c r="A22" s="6">
        <v>20</v>
      </c>
      <c r="B22" s="11" t="s">
        <v>24</v>
      </c>
      <c r="C22" s="12">
        <v>194.56</v>
      </c>
      <c r="D22" s="12">
        <v>50.39</v>
      </c>
    </row>
    <row r="23" spans="1:4" x14ac:dyDescent="0.25">
      <c r="A23" s="6">
        <v>21</v>
      </c>
      <c r="B23" s="11" t="s">
        <v>25</v>
      </c>
      <c r="C23" s="14">
        <v>0</v>
      </c>
      <c r="D23" s="12">
        <v>259.60000000000002</v>
      </c>
    </row>
    <row r="24" spans="1:4" x14ac:dyDescent="0.25">
      <c r="A24" s="6">
        <v>22</v>
      </c>
      <c r="B24" s="11" t="s">
        <v>26</v>
      </c>
      <c r="C24" s="12">
        <v>4.43</v>
      </c>
      <c r="D24" s="14">
        <v>0</v>
      </c>
    </row>
    <row r="25" spans="1:4" x14ac:dyDescent="0.25">
      <c r="A25" s="6">
        <v>23</v>
      </c>
      <c r="B25" s="11" t="s">
        <v>27</v>
      </c>
      <c r="C25" s="14">
        <v>0</v>
      </c>
      <c r="D25" s="12">
        <v>656.44</v>
      </c>
    </row>
    <row r="26" spans="1:4" x14ac:dyDescent="0.25">
      <c r="A26" s="6">
        <v>24</v>
      </c>
      <c r="B26" s="11" t="s">
        <v>28</v>
      </c>
      <c r="C26" s="12">
        <v>108.2</v>
      </c>
      <c r="D26" s="14">
        <v>0</v>
      </c>
    </row>
    <row r="27" spans="1:4" x14ac:dyDescent="0.25">
      <c r="A27" s="6">
        <v>25</v>
      </c>
      <c r="B27" s="11" t="s">
        <v>29</v>
      </c>
      <c r="C27" s="14">
        <v>0</v>
      </c>
      <c r="D27" s="12">
        <v>62.59</v>
      </c>
    </row>
    <row r="28" spans="1:4" x14ac:dyDescent="0.25">
      <c r="A28" s="6">
        <v>26</v>
      </c>
      <c r="B28" s="11" t="s">
        <v>30</v>
      </c>
      <c r="C28" s="12">
        <v>18.350000000000001</v>
      </c>
      <c r="D28" s="14">
        <v>0</v>
      </c>
    </row>
    <row r="29" spans="1:4" x14ac:dyDescent="0.25">
      <c r="A29" s="6">
        <v>27</v>
      </c>
      <c r="B29" s="11" t="s">
        <v>31</v>
      </c>
      <c r="C29" s="12">
        <v>12.67</v>
      </c>
      <c r="D29" s="14">
        <v>0</v>
      </c>
    </row>
    <row r="30" spans="1:4" x14ac:dyDescent="0.25">
      <c r="A30" s="6">
        <v>28</v>
      </c>
      <c r="B30" s="11" t="s">
        <v>32</v>
      </c>
      <c r="C30" s="12">
        <v>10.02</v>
      </c>
      <c r="D30" s="14">
        <v>0</v>
      </c>
    </row>
    <row r="31" spans="1:4" x14ac:dyDescent="0.25">
      <c r="A31" s="6">
        <v>29</v>
      </c>
      <c r="B31" s="11" t="s">
        <v>33</v>
      </c>
      <c r="C31" s="13">
        <v>45.56</v>
      </c>
      <c r="D31" s="14">
        <v>0</v>
      </c>
    </row>
    <row r="32" spans="1:4" ht="15.75" x14ac:dyDescent="0.25">
      <c r="A32" s="7"/>
      <c r="B32" s="8" t="s">
        <v>0</v>
      </c>
      <c r="C32" s="9">
        <f>SUBTOTAL(109,Tabela2[Suma z 
koszenie w standardzie NISKIM 1x])</f>
        <v>703.28</v>
      </c>
      <c r="D32" s="9">
        <f>SUBTOTAL(109,Tabela2[Suma z 
koszenie w standardzie WYSOKIM 3x])</f>
        <v>1579.72</v>
      </c>
    </row>
  </sheetData>
  <mergeCells count="1">
    <mergeCell ref="A1:C1"/>
  </mergeCells>
  <pageMargins left="0.70866141732283472" right="0.70866141732283472" top="0.98425196850393704" bottom="0.74803149606299213" header="0.31496062992125984" footer="0.31496062992125984"/>
  <pageSetup paperSize="9" scale="98" orientation="portrait" r:id="rId1"/>
  <headerFooter>
    <oddHeader>&amp;L&amp;"Calibri,Kursywa"&amp;9Koszenie terenów zieleni i poboczy w pasach drogowych miasta Poznania 
w latach 2026-2027 wraz z rozdrobnieniem w miejscu koszenia 
lub wygrabieniem i wywozem pokosu&amp;R&amp;10  &amp;"Calibri,Kursywa"    Załącznik nr 3 do PZ.342.33.2026.1</oddHeader>
    <oddFooter>&amp;C&amp;P/&amp;N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6C</vt:lpstr>
      <vt:lpstr>'6C'!Tytuły_wydruku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Owczarek</dc:creator>
  <cp:lastModifiedBy>Dagmara Plewczyńska</cp:lastModifiedBy>
  <dcterms:created xsi:type="dcterms:W3CDTF">2026-07-30T12:48:02Z</dcterms:created>
  <dcterms:modified xsi:type="dcterms:W3CDTF">2026-08-21T07:50:17Z</dcterms:modified>
</cp:coreProperties>
</file>