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zej Sz\Desktop\postępowania\2026\10 ograniczniki\"/>
    </mc:Choice>
  </mc:AlternateContent>
  <bookViews>
    <workbookView xWindow="0" yWindow="0" windowWidth="23040" windowHeight="85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6" i="1"/>
  <c r="I18" i="1" l="1"/>
  <c r="I19" i="1" s="1"/>
  <c r="I20" i="1" s="1"/>
</calcChain>
</file>

<file path=xl/sharedStrings.xml><?xml version="1.0" encoding="utf-8"?>
<sst xmlns="http://schemas.openxmlformats.org/spreadsheetml/2006/main" count="34" uniqueCount="23">
  <si>
    <t>Ogranicznik przepięć Typ T1+T2 1P Iimp-4,5kA In-30kA Imax-6kA Up≤ 1,5 kV 275V warystorowy</t>
  </si>
  <si>
    <t>szt.</t>
  </si>
  <si>
    <t>Wyłącznik nadprądowy S bezpiecznik 1-fazowy C3 (C 3A) 1-biegunowy 1P (230/400V AC)</t>
  </si>
  <si>
    <t>Wyłącznik nadprądowy S bezpiecznik 1-fazowy C10 (C 10A) 1-biegunowy 1P (230/400V AC)</t>
  </si>
  <si>
    <t>Wyłącznik nadprądowy S bezpiecznik 1-fazowy C16 (C 16A) 1-biegunowy 1P (230/400V AC)</t>
  </si>
  <si>
    <t>Wyłącznik nadprądowy S bezpiecznik 1-fazowy C20 (C 20A) 1-biegunowy 1P (230/400V AC)</t>
  </si>
  <si>
    <t>Wyłącznik nadprądowy S bezpiecznik 1-fazowy C25 (C 25A) 1-biegunowy 1P (230/400V AC)</t>
  </si>
  <si>
    <t>Rozłącznik izolacyjny 63A 1-biegunowy 1P (230V AC) 1-modułowy</t>
  </si>
  <si>
    <t>Rozłącznik izolacyjny 63A 3-biegunowy 3P (400V AC) 3-modułowy</t>
  </si>
  <si>
    <t>Gniazdo prądowe [2P+Z] 230V 16A na szynę DIN</t>
  </si>
  <si>
    <t>Wyłącznik nadprądowy S bezpiecznik 1-fazowy B16 (B 16A) 1-biegunowy 1P (230/400V AC)</t>
  </si>
  <si>
    <t>Wyłącznik różnicowoprądowy RCD 1-fazowy 25A 300mA typ AC 2-biegunowy 2P (230V AC) 2-modułowy</t>
  </si>
  <si>
    <t>Wyłącznik różnicowoprądowy RCD 3-fazowy 25A 100mA typ AC 4-biegunowy 4P (400V AC) 4-modułowy</t>
  </si>
  <si>
    <t>ilość</t>
  </si>
  <si>
    <t>Nazwa asortymentu</t>
  </si>
  <si>
    <t>j.m.</t>
  </si>
  <si>
    <t>cena netto</t>
  </si>
  <si>
    <t>Wartość netto</t>
  </si>
  <si>
    <t>suma netto</t>
  </si>
  <si>
    <t>VAT:</t>
  </si>
  <si>
    <t>suma brutto</t>
  </si>
  <si>
    <t>l.p.</t>
  </si>
  <si>
    <t>kosztorys RITS.342.10.2026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</si>
</sst>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0" fontId="2" fillId="0" borderId="13" xfId="0" applyFont="1" applyBorder="1"/>
    <xf numFmtId="0" fontId="2" fillId="0" borderId="14" xfId="0" applyFont="1" applyBorder="1"/>
    <xf numFmtId="4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2" fillId="2" borderId="7" xfId="0" applyFont="1" applyFill="1" applyBorder="1"/>
    <xf numFmtId="4" fontId="3" fillId="0" borderId="0" xfId="0" applyNumberFormat="1" applyFont="1"/>
    <xf numFmtId="4" fontId="2" fillId="0" borderId="10" xfId="0" applyNumberFormat="1" applyFont="1" applyFill="1" applyBorder="1"/>
    <xf numFmtId="4" fontId="2" fillId="0" borderId="3" xfId="0" applyNumberFormat="1" applyFont="1" applyFill="1" applyBorder="1"/>
    <xf numFmtId="4" fontId="2" fillId="0" borderId="6" xfId="0" applyNumberFormat="1" applyFont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18" xfId="0" applyFont="1" applyBorder="1"/>
    <xf numFmtId="4" fontId="1" fillId="0" borderId="19" xfId="0" applyNumberFormat="1" applyFont="1" applyBorder="1" applyAlignment="1">
      <alignment wrapText="1"/>
    </xf>
    <xf numFmtId="4" fontId="1" fillId="0" borderId="11" xfId="0" applyNumberFormat="1" applyFont="1" applyBorder="1" applyAlignment="1">
      <alignment wrapText="1"/>
    </xf>
    <xf numFmtId="4" fontId="1" fillId="0" borderId="12" xfId="0" applyNumberFormat="1" applyFont="1" applyBorder="1" applyAlignment="1">
      <alignment wrapText="1"/>
    </xf>
    <xf numFmtId="4" fontId="1" fillId="0" borderId="20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27"/>
  <sheetViews>
    <sheetView tabSelected="1" workbookViewId="0">
      <selection activeCell="I6" sqref="I6"/>
    </sheetView>
  </sheetViews>
  <sheetFormatPr defaultRowHeight="10.199999999999999" x14ac:dyDescent="0.2"/>
  <cols>
    <col min="5" max="5" width="83" style="1" bestFit="1" customWidth="1"/>
    <col min="9" max="9" width="15.7109375" bestFit="1" customWidth="1"/>
  </cols>
  <sheetData>
    <row r="3" spans="4:9" ht="14.4" x14ac:dyDescent="0.3">
      <c r="E3" s="8" t="s">
        <v>22</v>
      </c>
    </row>
    <row r="4" spans="4:9" ht="10.8" thickBot="1" x14ac:dyDescent="0.25"/>
    <row r="5" spans="4:9" ht="14.4" thickBot="1" x14ac:dyDescent="0.35">
      <c r="D5" s="7" t="s">
        <v>21</v>
      </c>
      <c r="E5" s="4" t="s">
        <v>14</v>
      </c>
      <c r="F5" s="5" t="s">
        <v>13</v>
      </c>
      <c r="G5" s="5" t="s">
        <v>15</v>
      </c>
      <c r="H5" s="5" t="s">
        <v>16</v>
      </c>
      <c r="I5" s="6" t="s">
        <v>17</v>
      </c>
    </row>
    <row r="6" spans="4:9" ht="27.6" x14ac:dyDescent="0.3">
      <c r="D6" s="18">
        <v>1</v>
      </c>
      <c r="E6" s="19" t="s">
        <v>0</v>
      </c>
      <c r="F6" s="28">
        <v>200</v>
      </c>
      <c r="G6" s="28" t="s">
        <v>1</v>
      </c>
      <c r="H6" s="22">
        <v>0</v>
      </c>
      <c r="I6" s="23">
        <f>F6*H6</f>
        <v>0</v>
      </c>
    </row>
    <row r="7" spans="4:9" ht="27.6" x14ac:dyDescent="0.3">
      <c r="D7" s="2">
        <v>2</v>
      </c>
      <c r="E7" s="20" t="s">
        <v>2</v>
      </c>
      <c r="F7" s="29">
        <v>10</v>
      </c>
      <c r="G7" s="29" t="s">
        <v>1</v>
      </c>
      <c r="H7" s="24">
        <v>0</v>
      </c>
      <c r="I7" s="25">
        <f t="shared" ref="I7:I17" si="0">F7*H7</f>
        <v>0</v>
      </c>
    </row>
    <row r="8" spans="4:9" ht="27.6" x14ac:dyDescent="0.3">
      <c r="D8" s="2">
        <v>3</v>
      </c>
      <c r="E8" s="20" t="s">
        <v>3</v>
      </c>
      <c r="F8" s="29">
        <v>10</v>
      </c>
      <c r="G8" s="29" t="s">
        <v>1</v>
      </c>
      <c r="H8" s="24">
        <v>0</v>
      </c>
      <c r="I8" s="25">
        <f t="shared" si="0"/>
        <v>0</v>
      </c>
    </row>
    <row r="9" spans="4:9" ht="27.6" x14ac:dyDescent="0.3">
      <c r="D9" s="2">
        <v>4</v>
      </c>
      <c r="E9" s="20" t="s">
        <v>4</v>
      </c>
      <c r="F9" s="29">
        <v>20</v>
      </c>
      <c r="G9" s="29" t="s">
        <v>1</v>
      </c>
      <c r="H9" s="24">
        <v>0</v>
      </c>
      <c r="I9" s="25">
        <f t="shared" si="0"/>
        <v>0</v>
      </c>
    </row>
    <row r="10" spans="4:9" ht="27.6" x14ac:dyDescent="0.3">
      <c r="D10" s="2">
        <v>5</v>
      </c>
      <c r="E10" s="20" t="s">
        <v>5</v>
      </c>
      <c r="F10" s="29">
        <v>20</v>
      </c>
      <c r="G10" s="29" t="s">
        <v>1</v>
      </c>
      <c r="H10" s="24">
        <v>0</v>
      </c>
      <c r="I10" s="25">
        <f t="shared" si="0"/>
        <v>0</v>
      </c>
    </row>
    <row r="11" spans="4:9" ht="27.6" x14ac:dyDescent="0.3">
      <c r="D11" s="2">
        <v>6</v>
      </c>
      <c r="E11" s="20" t="s">
        <v>6</v>
      </c>
      <c r="F11" s="29">
        <v>20</v>
      </c>
      <c r="G11" s="29" t="s">
        <v>1</v>
      </c>
      <c r="H11" s="24">
        <v>0</v>
      </c>
      <c r="I11" s="25">
        <f t="shared" si="0"/>
        <v>0</v>
      </c>
    </row>
    <row r="12" spans="4:9" ht="13.8" x14ac:dyDescent="0.3">
      <c r="D12" s="2">
        <v>7</v>
      </c>
      <c r="E12" s="20" t="s">
        <v>7</v>
      </c>
      <c r="F12" s="29">
        <v>10</v>
      </c>
      <c r="G12" s="29" t="s">
        <v>1</v>
      </c>
      <c r="H12" s="24">
        <v>0</v>
      </c>
      <c r="I12" s="25">
        <f t="shared" si="0"/>
        <v>0</v>
      </c>
    </row>
    <row r="13" spans="4:9" ht="13.8" x14ac:dyDescent="0.3">
      <c r="D13" s="2">
        <v>8</v>
      </c>
      <c r="E13" s="20" t="s">
        <v>8</v>
      </c>
      <c r="F13" s="29">
        <v>10</v>
      </c>
      <c r="G13" s="29" t="s">
        <v>1</v>
      </c>
      <c r="H13" s="24">
        <v>0</v>
      </c>
      <c r="I13" s="25">
        <f t="shared" si="0"/>
        <v>0</v>
      </c>
    </row>
    <row r="14" spans="4:9" ht="13.8" x14ac:dyDescent="0.3">
      <c r="D14" s="2">
        <v>9</v>
      </c>
      <c r="E14" s="20" t="s">
        <v>9</v>
      </c>
      <c r="F14" s="29">
        <v>10</v>
      </c>
      <c r="G14" s="29" t="s">
        <v>1</v>
      </c>
      <c r="H14" s="24">
        <v>0</v>
      </c>
      <c r="I14" s="25">
        <f t="shared" si="0"/>
        <v>0</v>
      </c>
    </row>
    <row r="15" spans="4:9" ht="27.6" x14ac:dyDescent="0.3">
      <c r="D15" s="2">
        <v>10</v>
      </c>
      <c r="E15" s="20" t="s">
        <v>10</v>
      </c>
      <c r="F15" s="29">
        <v>10</v>
      </c>
      <c r="G15" s="29" t="s">
        <v>1</v>
      </c>
      <c r="H15" s="24">
        <v>0</v>
      </c>
      <c r="I15" s="25">
        <f t="shared" si="0"/>
        <v>0</v>
      </c>
    </row>
    <row r="16" spans="4:9" ht="27.6" x14ac:dyDescent="0.3">
      <c r="D16" s="2">
        <v>11</v>
      </c>
      <c r="E16" s="20" t="s">
        <v>11</v>
      </c>
      <c r="F16" s="29">
        <v>5</v>
      </c>
      <c r="G16" s="29" t="s">
        <v>1</v>
      </c>
      <c r="H16" s="24">
        <v>0</v>
      </c>
      <c r="I16" s="25">
        <f t="shared" si="0"/>
        <v>0</v>
      </c>
    </row>
    <row r="17" spans="4:9" ht="28.2" thickBot="1" x14ac:dyDescent="0.35">
      <c r="D17" s="3">
        <v>12</v>
      </c>
      <c r="E17" s="21" t="s">
        <v>12</v>
      </c>
      <c r="F17" s="30">
        <v>5</v>
      </c>
      <c r="G17" s="30" t="s">
        <v>1</v>
      </c>
      <c r="H17" s="26">
        <v>0</v>
      </c>
      <c r="I17" s="27">
        <f t="shared" si="0"/>
        <v>0</v>
      </c>
    </row>
    <row r="18" spans="4:9" ht="13.8" x14ac:dyDescent="0.3">
      <c r="E18"/>
      <c r="G18" s="12" t="s">
        <v>18</v>
      </c>
      <c r="H18" s="13"/>
      <c r="I18" s="9">
        <f>SUM(I6:I17)</f>
        <v>0</v>
      </c>
    </row>
    <row r="19" spans="4:9" ht="13.8" x14ac:dyDescent="0.3">
      <c r="E19"/>
      <c r="G19" s="14" t="s">
        <v>19</v>
      </c>
      <c r="H19" s="15"/>
      <c r="I19" s="10">
        <f>ROUND(I18*0.23,2)</f>
        <v>0</v>
      </c>
    </row>
    <row r="20" spans="4:9" ht="14.4" thickBot="1" x14ac:dyDescent="0.35">
      <c r="E20"/>
      <c r="G20" s="16" t="s">
        <v>20</v>
      </c>
      <c r="H20" s="17"/>
      <c r="I20" s="11">
        <f>SUM(I18:I19)</f>
        <v>0</v>
      </c>
    </row>
    <row r="21" spans="4:9" x14ac:dyDescent="0.2">
      <c r="E21"/>
    </row>
    <row r="27" spans="4:9" ht="6.6" customHeight="1" x14ac:dyDescent="0.2"/>
  </sheetData>
  <mergeCells count="3">
    <mergeCell ref="G18:H18"/>
    <mergeCell ref="G19:H19"/>
    <mergeCell ref="G20:H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Sz</dc:creator>
  <cp:lastModifiedBy>Andrzej Sz</cp:lastModifiedBy>
  <dcterms:created xsi:type="dcterms:W3CDTF">2026-06-16T04:55:43Z</dcterms:created>
  <dcterms:modified xsi:type="dcterms:W3CDTF">2026-08-05T15:54:50Z</dcterms:modified>
</cp:coreProperties>
</file>