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zej Sz\Desktop\postępowania\2026\8 niepo powst\"/>
    </mc:Choice>
  </mc:AlternateContent>
  <bookViews>
    <workbookView xWindow="0" yWindow="0" windowWidth="23040" windowHeight="8580"/>
  </bookViews>
  <sheets>
    <sheet name="opcjonal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 l="1"/>
  <c r="F9" i="1" s="1"/>
  <c r="F4" i="1"/>
  <c r="F6" i="1"/>
</calcChain>
</file>

<file path=xl/sharedStrings.xml><?xml version="1.0" encoding="utf-8"?>
<sst xmlns="http://schemas.openxmlformats.org/spreadsheetml/2006/main" count="20" uniqueCount="20">
  <si>
    <t>szt.</t>
  </si>
  <si>
    <t>Montaż elementów systemu telewizji użytkowej - kamera TVU zewnętrzna - detektor dla rowerów</t>
  </si>
  <si>
    <t>22
d.3</t>
  </si>
  <si>
    <t>Urządzenia sygnalizacji</t>
  </si>
  <si>
    <t>3</t>
  </si>
  <si>
    <t>m</t>
  </si>
  <si>
    <t>Układanie kabli o masie do 0.5 kg/m w rurach, pustakach lub kanałach zamkniętych- STP 4x2x0,5 kat. 6 zewnętrzny</t>
  </si>
  <si>
    <t>11
d.2</t>
  </si>
  <si>
    <t>Kable i przewody</t>
  </si>
  <si>
    <t>2</t>
  </si>
  <si>
    <t xml:space="preserve">KOSZTORYS ZAKRES OPCJONALNY: </t>
  </si>
  <si>
    <t>Wartość</t>
  </si>
  <si>
    <t>Cena jedn.</t>
  </si>
  <si>
    <t>Ilość</t>
  </si>
  <si>
    <t>j.m.</t>
  </si>
  <si>
    <t>Opis</t>
  </si>
  <si>
    <t>Lp.</t>
  </si>
  <si>
    <t xml:space="preserve">Wartość kosztorysowa robót bez podatku VAT: </t>
  </si>
  <si>
    <t>podatek VAT:</t>
  </si>
  <si>
    <t>Wartość kosztorysowa 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</si>
</sst>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"/>
    <numFmt numFmtId="166" formatCode="#0.00"/>
  </numFmts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/>
    <xf numFmtId="164" fontId="1" fillId="0" borderId="1" xfId="0" applyNumberFormat="1" applyFont="1" applyBorder="1" applyAlignment="1" applyProtection="1">
      <alignment horizontal="right" vertical="top" wrapText="1" shrinkToFit="1" readingOrder="1"/>
    </xf>
    <xf numFmtId="164" fontId="2" fillId="0" borderId="1" xfId="0" applyNumberFormat="1" applyFont="1" applyBorder="1" applyAlignment="1" applyProtection="1">
      <alignment horizontal="right" vertical="top" wrapText="1" shrinkToFit="1" readingOrder="1"/>
    </xf>
    <xf numFmtId="165" fontId="2" fillId="0" borderId="1" xfId="0" applyNumberFormat="1" applyFont="1" applyBorder="1" applyAlignment="1" applyProtection="1">
      <alignment horizontal="right" vertical="top" wrapText="1" shrinkToFit="1" readingOrder="1"/>
    </xf>
    <xf numFmtId="49" fontId="2" fillId="0" borderId="1" xfId="0" applyNumberFormat="1" applyFont="1" applyBorder="1" applyAlignment="1" applyProtection="1">
      <alignment horizontal="center" vertical="top" wrapText="1" shrinkToFit="1" readingOrder="1"/>
    </xf>
    <xf numFmtId="0" fontId="2" fillId="0" borderId="1" xfId="0" applyNumberFormat="1" applyFont="1" applyBorder="1" applyAlignment="1" applyProtection="1">
      <alignment horizontal="left" vertical="top" wrapText="1" shrinkToFit="1" readingOrder="1"/>
    </xf>
    <xf numFmtId="49" fontId="2" fillId="0" borderId="1" xfId="0" applyNumberFormat="1" applyFont="1" applyBorder="1" applyAlignment="1" applyProtection="1">
      <alignment horizontal="right" vertical="top" wrapText="1" shrinkToFit="1" readingOrder="1"/>
    </xf>
    <xf numFmtId="49" fontId="1" fillId="0" borderId="2" xfId="0" applyNumberFormat="1" applyFont="1" applyBorder="1" applyAlignment="1" applyProtection="1">
      <alignment horizontal="right" vertical="top" wrapText="1" shrinkToFit="1" readingOrder="1"/>
    </xf>
    <xf numFmtId="166" fontId="2" fillId="0" borderId="1" xfId="0" applyNumberFormat="1" applyFont="1" applyBorder="1" applyAlignment="1" applyProtection="1">
      <alignment horizontal="right" vertical="top" wrapText="1" shrinkToFit="1" readingOrder="1"/>
    </xf>
    <xf numFmtId="0" fontId="2" fillId="0" borderId="2" xfId="0" applyNumberFormat="1" applyFont="1" applyBorder="1" applyAlignment="1" applyProtection="1">
      <alignment horizontal="center" vertical="center" wrapText="1" shrinkToFit="1" readingOrder="1"/>
    </xf>
    <xf numFmtId="49" fontId="1" fillId="0" borderId="1" xfId="0" applyNumberFormat="1" applyFont="1" applyBorder="1" applyAlignment="1" applyProtection="1">
      <alignment horizontal="left" vertical="top" wrapText="1" shrinkToFit="1" readingOrder="1"/>
    </xf>
    <xf numFmtId="49" fontId="1" fillId="0" borderId="5" xfId="0" applyNumberFormat="1" applyFont="1" applyBorder="1" applyAlignment="1" applyProtection="1">
      <alignment horizontal="left" vertical="top" wrapText="1" shrinkToFit="1" readingOrder="1"/>
    </xf>
    <xf numFmtId="49" fontId="1" fillId="0" borderId="4" xfId="0" applyNumberFormat="1" applyFont="1" applyBorder="1" applyAlignment="1" applyProtection="1">
      <alignment horizontal="left" vertical="top" wrapText="1" shrinkToFit="1" readingOrder="1"/>
    </xf>
    <xf numFmtId="49" fontId="1" fillId="0" borderId="3" xfId="0" applyNumberFormat="1" applyFont="1" applyBorder="1" applyAlignment="1" applyProtection="1">
      <alignment horizontal="left" vertical="top" wrapText="1" shrinkToFit="1" readingOrder="1"/>
    </xf>
    <xf numFmtId="49" fontId="1" fillId="0" borderId="2" xfId="0" applyNumberFormat="1" applyFont="1" applyBorder="1" applyAlignment="1" applyProtection="1">
      <alignment horizontal="left" vertical="top" wrapText="1" shrinkToFit="1" readingOrder="1"/>
    </xf>
    <xf numFmtId="0" fontId="1" fillId="0" borderId="5" xfId="0" applyNumberFormat="1" applyFont="1" applyBorder="1" applyAlignment="1" applyProtection="1">
      <alignment horizontal="right" vertical="top" wrapText="1" shrinkToFit="1" readingOrder="1"/>
    </xf>
    <xf numFmtId="0" fontId="1" fillId="0" borderId="4" xfId="0" applyNumberFormat="1" applyFont="1" applyBorder="1" applyAlignment="1" applyProtection="1">
      <alignment horizontal="right" vertical="top" wrapText="1" shrinkToFit="1" readingOrder="1"/>
    </xf>
    <xf numFmtId="164" fontId="3" fillId="0" borderId="6" xfId="0" applyNumberFormat="1" applyFont="1" applyBorder="1"/>
    <xf numFmtId="4" fontId="3" fillId="0" borderId="6" xfId="0" applyNumberFormat="1" applyFont="1" applyBorder="1"/>
    <xf numFmtId="2" fontId="3" fillId="0" borderId="6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3"/>
  <sheetViews>
    <sheetView showGridLines="0" tabSelected="1" workbookViewId="0">
      <selection activeCell="F12" sqref="F12"/>
    </sheetView>
  </sheetViews>
  <sheetFormatPr defaultRowHeight="14.4" x14ac:dyDescent="0.3"/>
  <cols>
    <col min="1" max="1" width="7.109375" customWidth="1"/>
    <col min="2" max="2" width="80.6640625" customWidth="1"/>
    <col min="3" max="3" width="4.44140625" customWidth="1"/>
    <col min="4" max="4" width="11" customWidth="1"/>
    <col min="5" max="5" width="11.109375" customWidth="1"/>
    <col min="6" max="6" width="15.109375" customWidth="1"/>
    <col min="9" max="9" width="9.44140625" bestFit="1" customWidth="1"/>
  </cols>
  <sheetData>
    <row r="1" spans="1:9" x14ac:dyDescent="0.3">
      <c r="A1" s="10" t="s">
        <v>16</v>
      </c>
      <c r="B1" s="10" t="s">
        <v>15</v>
      </c>
      <c r="C1" s="10" t="s">
        <v>14</v>
      </c>
      <c r="D1" s="10" t="s">
        <v>13</v>
      </c>
      <c r="E1" s="10" t="s">
        <v>12</v>
      </c>
      <c r="F1" s="10" t="s">
        <v>11</v>
      </c>
    </row>
    <row r="2" spans="1:9" x14ac:dyDescent="0.3">
      <c r="A2" s="11" t="s">
        <v>10</v>
      </c>
      <c r="B2" s="11"/>
      <c r="C2" s="11"/>
      <c r="D2" s="11"/>
      <c r="E2" s="11"/>
      <c r="F2" s="11"/>
    </row>
    <row r="3" spans="1:9" x14ac:dyDescent="0.3">
      <c r="A3" s="8" t="s">
        <v>9</v>
      </c>
      <c r="B3" s="12" t="s">
        <v>8</v>
      </c>
      <c r="C3" s="13"/>
      <c r="D3" s="13"/>
      <c r="E3" s="14"/>
      <c r="F3" s="2"/>
    </row>
    <row r="4" spans="1:9" ht="22.8" x14ac:dyDescent="0.3">
      <c r="A4" s="7" t="s">
        <v>7</v>
      </c>
      <c r="B4" s="6" t="s">
        <v>6</v>
      </c>
      <c r="C4" s="5" t="s">
        <v>5</v>
      </c>
      <c r="D4" s="4">
        <v>141</v>
      </c>
      <c r="E4" s="9">
        <v>0</v>
      </c>
      <c r="F4" s="2">
        <f>ROUND(D4*E4,2)</f>
        <v>0</v>
      </c>
    </row>
    <row r="5" spans="1:9" x14ac:dyDescent="0.3">
      <c r="A5" s="8" t="s">
        <v>4</v>
      </c>
      <c r="B5" s="15" t="s">
        <v>3</v>
      </c>
      <c r="C5" s="15"/>
      <c r="D5" s="15"/>
      <c r="E5" s="15"/>
      <c r="F5" s="2"/>
    </row>
    <row r="6" spans="1:9" ht="22.8" x14ac:dyDescent="0.3">
      <c r="A6" s="7" t="s">
        <v>2</v>
      </c>
      <c r="B6" s="6" t="s">
        <v>1</v>
      </c>
      <c r="C6" s="5" t="s">
        <v>0</v>
      </c>
      <c r="D6" s="4">
        <v>3</v>
      </c>
      <c r="E6" s="3">
        <v>0</v>
      </c>
      <c r="F6" s="2">
        <f>ROUND(D6*E6,2)</f>
        <v>0</v>
      </c>
    </row>
    <row r="7" spans="1:9" ht="14.4" customHeight="1" x14ac:dyDescent="0.3">
      <c r="A7" s="16" t="s">
        <v>17</v>
      </c>
      <c r="B7" s="17"/>
      <c r="C7" s="17"/>
      <c r="D7" s="17"/>
      <c r="E7" s="17"/>
      <c r="F7" s="18">
        <f>F4+F6</f>
        <v>0</v>
      </c>
    </row>
    <row r="8" spans="1:9" x14ac:dyDescent="0.3">
      <c r="A8" s="16" t="s">
        <v>18</v>
      </c>
      <c r="B8" s="17"/>
      <c r="C8" s="17"/>
      <c r="D8" s="17"/>
      <c r="E8" s="17"/>
      <c r="F8" s="19">
        <f>ROUND(F7*0.23,2)</f>
        <v>0</v>
      </c>
    </row>
    <row r="9" spans="1:9" ht="14.4" customHeight="1" x14ac:dyDescent="0.3">
      <c r="A9" s="16" t="s">
        <v>19</v>
      </c>
      <c r="B9" s="17"/>
      <c r="C9" s="17"/>
      <c r="D9" s="17"/>
      <c r="E9" s="17"/>
      <c r="F9" s="20">
        <f>F7+F8</f>
        <v>0</v>
      </c>
    </row>
    <row r="11" spans="1:9" x14ac:dyDescent="0.3">
      <c r="F11" s="1"/>
    </row>
    <row r="13" spans="1:9" x14ac:dyDescent="0.3">
      <c r="I13" s="1"/>
    </row>
  </sheetData>
  <mergeCells count="6">
    <mergeCell ref="A8:E8"/>
    <mergeCell ref="A9:E9"/>
    <mergeCell ref="A2:F2"/>
    <mergeCell ref="B3:E3"/>
    <mergeCell ref="B5:E5"/>
    <mergeCell ref="A7:E7"/>
  </mergeCells>
  <pageMargins left="1" right="0.5" top="0.38999998569488525" bottom="0.38999998569488525" header="0.3" footer="0.3"/>
  <pageSetup paperSize="9" scale="54"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opcjonalny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Sz</dc:creator>
  <cp:lastModifiedBy>Andrzej Sz</cp:lastModifiedBy>
  <dcterms:created xsi:type="dcterms:W3CDTF">2026-06-16T06:57:32Z</dcterms:created>
  <dcterms:modified xsi:type="dcterms:W3CDTF">2026-06-17T11:51:15Z</dcterms:modified>
</cp:coreProperties>
</file>