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92" windowHeight="849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4" i="1" l="1"/>
  <c r="F5" i="1"/>
  <c r="F6" i="1"/>
  <c r="F3" i="1"/>
  <c r="F7" i="1" l="1"/>
  <c r="F8" i="1" s="1"/>
  <c r="F9" i="1" s="1"/>
</calcChain>
</file>

<file path=xl/sharedStrings.xml><?xml version="1.0" encoding="utf-8"?>
<sst xmlns="http://schemas.openxmlformats.org/spreadsheetml/2006/main" count="17" uniqueCount="17">
  <si>
    <t>Lp.</t>
  </si>
  <si>
    <t>Opis produktu</t>
  </si>
  <si>
    <t>Nr  produktu</t>
  </si>
  <si>
    <t xml:space="preserve"> Cena netto [PLN] </t>
  </si>
  <si>
    <t xml:space="preserve">Zamek techniczny </t>
  </si>
  <si>
    <t>CYLP718T</t>
  </si>
  <si>
    <t>Camlock przemysłowy (z montażem)</t>
  </si>
  <si>
    <t>CL103T</t>
  </si>
  <si>
    <t>Protec 00/30</t>
  </si>
  <si>
    <t>Ilość [szt.]</t>
  </si>
  <si>
    <t>Cena łącznie</t>
  </si>
  <si>
    <t xml:space="preserve">Półwkładka mechaniczna </t>
  </si>
  <si>
    <t>Licencja roczna (start od grudnia 2026)</t>
  </si>
  <si>
    <t>suma netto:</t>
  </si>
  <si>
    <t>vat:</t>
  </si>
  <si>
    <t>suma brutto:</t>
  </si>
  <si>
    <t>kosztorys ofertowy RITS.342.3.2026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</si>
</sst>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1" sqref="E11"/>
    </sheetView>
  </sheetViews>
  <sheetFormatPr defaultRowHeight="14.4" x14ac:dyDescent="0.3"/>
  <cols>
    <col min="1" max="1" width="4" customWidth="1"/>
    <col min="2" max="2" width="48.33203125" customWidth="1"/>
    <col min="3" max="3" width="14.77734375" customWidth="1"/>
    <col min="4" max="4" width="14.5546875" style="2" customWidth="1"/>
    <col min="5" max="5" width="16.109375" style="1" customWidth="1"/>
    <col min="6" max="6" width="14.109375" style="2" customWidth="1"/>
  </cols>
  <sheetData>
    <row r="1" spans="1:6" x14ac:dyDescent="0.3">
      <c r="B1" t="s">
        <v>16</v>
      </c>
    </row>
    <row r="2" spans="1:6" ht="15.6" x14ac:dyDescent="0.3">
      <c r="A2" s="4" t="s">
        <v>0</v>
      </c>
      <c r="B2" s="4" t="s">
        <v>1</v>
      </c>
      <c r="C2" s="4" t="s">
        <v>2</v>
      </c>
      <c r="D2" s="5" t="s">
        <v>9</v>
      </c>
      <c r="E2" s="6" t="s">
        <v>3</v>
      </c>
      <c r="F2" s="6" t="s">
        <v>10</v>
      </c>
    </row>
    <row r="3" spans="1:6" ht="15.6" x14ac:dyDescent="0.3">
      <c r="A3" s="4">
        <v>1</v>
      </c>
      <c r="B3" s="4" t="s">
        <v>4</v>
      </c>
      <c r="C3" s="4" t="s">
        <v>5</v>
      </c>
      <c r="D3" s="5">
        <v>65</v>
      </c>
      <c r="E3" s="9">
        <v>0</v>
      </c>
      <c r="F3" s="9">
        <f>ROUND(D3*E3,2)</f>
        <v>0</v>
      </c>
    </row>
    <row r="4" spans="1:6" ht="15.6" x14ac:dyDescent="0.3">
      <c r="A4" s="4">
        <v>2</v>
      </c>
      <c r="B4" s="4" t="s">
        <v>6</v>
      </c>
      <c r="C4" s="4" t="s">
        <v>7</v>
      </c>
      <c r="D4" s="5">
        <v>72</v>
      </c>
      <c r="E4" s="9">
        <v>0</v>
      </c>
      <c r="F4" s="9">
        <f t="shared" ref="F4:F6" si="0">ROUND(D4*E4,2)</f>
        <v>0</v>
      </c>
    </row>
    <row r="5" spans="1:6" ht="15.6" x14ac:dyDescent="0.3">
      <c r="A5" s="4">
        <v>3</v>
      </c>
      <c r="B5" s="4" t="s">
        <v>11</v>
      </c>
      <c r="C5" s="4" t="s">
        <v>8</v>
      </c>
      <c r="D5" s="5">
        <v>33</v>
      </c>
      <c r="E5" s="9">
        <v>0</v>
      </c>
      <c r="F5" s="9">
        <f t="shared" si="0"/>
        <v>0</v>
      </c>
    </row>
    <row r="6" spans="1:6" ht="15.6" x14ac:dyDescent="0.3">
      <c r="A6" s="4">
        <v>4</v>
      </c>
      <c r="B6" s="7" t="s">
        <v>12</v>
      </c>
      <c r="C6" s="4"/>
      <c r="D6" s="5">
        <v>1</v>
      </c>
      <c r="E6" s="9">
        <v>0</v>
      </c>
      <c r="F6" s="9">
        <f t="shared" si="0"/>
        <v>0</v>
      </c>
    </row>
    <row r="7" spans="1:6" ht="15.6" x14ac:dyDescent="0.3">
      <c r="E7" s="8" t="s">
        <v>13</v>
      </c>
      <c r="F7" s="6">
        <f>SUM(F3:F6)</f>
        <v>0</v>
      </c>
    </row>
    <row r="8" spans="1:6" ht="15.6" x14ac:dyDescent="0.3">
      <c r="E8" s="8" t="s">
        <v>14</v>
      </c>
      <c r="F8" s="6">
        <f>ROUND(F7*0.23,2)</f>
        <v>0</v>
      </c>
    </row>
    <row r="9" spans="1:6" ht="15.6" x14ac:dyDescent="0.3">
      <c r="B9" s="3"/>
      <c r="E9" s="8" t="s">
        <v>15</v>
      </c>
      <c r="F9" s="6">
        <f>F7+F8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2026-05-02T19:28:49Z</dcterms:modified>
</cp:coreProperties>
</file>