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CCFC87F5-1631-4578-8E12-6D5AA895CA16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6" l="1"/>
  <c r="F17" i="16"/>
  <c r="F16" i="16"/>
  <c r="F19" i="16" s="1"/>
  <c r="F20" i="16" s="1"/>
  <c r="F21" i="16" s="1"/>
  <c r="F13" i="16"/>
  <c r="F14" i="16" s="1"/>
  <c r="F10" i="16"/>
  <c r="F9" i="16"/>
  <c r="F8" i="16"/>
  <c r="F7" i="16"/>
  <c r="F6" i="16"/>
  <c r="F11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<sst xmlns="http://schemas.openxmlformats.org/spreadsheetml/2006/main" count="668" uniqueCount="74">
  <si>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</si>
  <si>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</si>
  <si>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</si>
  <si>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</si>
  <si>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</si>
  <si>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</si>
  <si>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</si>
  <si>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</si>
  <si>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</si>
  <si>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</si>
  <si>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</si>
  <si>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</si>
  <si>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</si>
  <si>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</si>
  <si>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</si>
  <si>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</si>
  <si>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</si>
  <si>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</si>
  <si>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</si>
  <si>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</si>
  <si>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</si>
  <si>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</si>
  <si>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</si>
  <si>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</si>
  <si>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</si>
  <si>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</si>
  <si>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</si>
  <si>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</si>
  <si>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</si>
  <si>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</si>
  <si>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</si>
  <si>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</si>
  <si>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</si>
  <si>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</si>
  <si>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</si>
  <si>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</si>
  <si>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</si>
  <si>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</si>
  <si>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</si>
  <si>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</si>
  <si>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</si>
  <si>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</si>
  <si>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</si>
  <si>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</si>
  <si>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</si>
  <si>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</si>
  <si>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</si>
  <si>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</si>
  <si>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</si>
  <si>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</si>
  <si>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</si>
  <si>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</si>
  <si>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</si>
  <si>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</si>
  <si>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</si>
  <si>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</si>
  <si>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</si>
  <si>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</si>
  <si>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</si>
  <si>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</si>
  <si>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</si>
  <si>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</si>
  <si>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</si>
  <si>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</si>
  <si>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</si>
  <si>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Słupki do znaków – montaż stały</t>
  </si>
  <si>
    <t>Demontaż znaków drogowych</t>
  </si>
  <si>
    <t>Demontaż tabliczek podznakowych</t>
  </si>
  <si>
    <t>Demontaż słupków do znaków</t>
  </si>
  <si>
    <t>Oznakowanie poziome grubowarstwowe (masa chemoutwardzalna biała)</t>
  </si>
  <si>
    <t>Słupki blokujące U-12c (montaż stały)</t>
  </si>
  <si>
    <t>Punktowy element odblaskowy PEO</t>
  </si>
  <si>
    <t>Liniowy próg zwalniający U-16d (1,50m szer., h=0,07m)</t>
  </si>
  <si>
    <t>Zmiana organizacji ruchu na ulicy Miśnieńskiej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</si>
</sst>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1"/>
  <sheetViews>
    <sheetView tabSelected="1" workbookViewId="0">
      <selection activeCell="A2" sqref="A2:D19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73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8</v>
      </c>
      <c r="E6" s="7"/>
      <c r="F6" s="30">
        <f t="shared" ref="F6:F10" si="0">PRODUCT(D6*E6)</f>
        <v>0</v>
      </c>
    </row>
    <row r="7" spans="1:6" x14ac:dyDescent="0.3">
      <c r="A7" s="24" t="s">
        <v>12</v>
      </c>
      <c r="B7" s="6" t="s">
        <v>65</v>
      </c>
      <c r="C7" s="11" t="s">
        <v>32</v>
      </c>
      <c r="D7" s="11">
        <v>3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66</v>
      </c>
      <c r="C8" s="11" t="s">
        <v>32</v>
      </c>
      <c r="D8" s="11">
        <v>2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68</v>
      </c>
      <c r="C9" s="11" t="s">
        <v>32</v>
      </c>
      <c r="D9" s="11">
        <v>1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67</v>
      </c>
      <c r="C10" s="11" t="s">
        <v>32</v>
      </c>
      <c r="D10" s="11">
        <v>1</v>
      </c>
      <c r="E10" s="7"/>
      <c r="F10" s="30">
        <f t="shared" si="0"/>
        <v>0</v>
      </c>
    </row>
    <row r="11" spans="1:6" ht="15.6" x14ac:dyDescent="0.3">
      <c r="A11" s="24"/>
      <c r="B11" s="33"/>
      <c r="C11" s="33"/>
      <c r="D11" s="33"/>
      <c r="E11" s="25" t="s">
        <v>22</v>
      </c>
      <c r="F11" s="26">
        <f>SUM(F6:F10)</f>
        <v>0</v>
      </c>
    </row>
    <row r="12" spans="1:6" x14ac:dyDescent="0.3">
      <c r="A12" s="27" t="s">
        <v>23</v>
      </c>
      <c r="B12" s="27" t="s">
        <v>24</v>
      </c>
      <c r="C12" s="27"/>
      <c r="D12" s="27"/>
      <c r="E12" s="27"/>
      <c r="F12" s="27"/>
    </row>
    <row r="13" spans="1:6" x14ac:dyDescent="0.3">
      <c r="A13" s="24" t="s">
        <v>25</v>
      </c>
      <c r="B13" s="11" t="s">
        <v>69</v>
      </c>
      <c r="C13" s="11" t="s">
        <v>26</v>
      </c>
      <c r="D13" s="13">
        <v>7.5</v>
      </c>
      <c r="E13" s="13"/>
      <c r="F13" s="30">
        <f t="shared" ref="F13" si="1">PRODUCT(D13*E13)</f>
        <v>0</v>
      </c>
    </row>
    <row r="14" spans="1:6" ht="15.6" x14ac:dyDescent="0.3">
      <c r="A14" s="31"/>
      <c r="B14" s="11"/>
      <c r="C14" s="12"/>
      <c r="D14" s="13"/>
      <c r="E14" s="32" t="s">
        <v>28</v>
      </c>
      <c r="F14" s="26">
        <f>SUM(F13:F13)</f>
        <v>0</v>
      </c>
    </row>
    <row r="15" spans="1:6" x14ac:dyDescent="0.3">
      <c r="A15" s="27" t="s">
        <v>29</v>
      </c>
      <c r="B15" s="27" t="s">
        <v>64</v>
      </c>
      <c r="C15" s="27"/>
      <c r="D15" s="27"/>
      <c r="E15" s="27"/>
      <c r="F15" s="27"/>
    </row>
    <row r="16" spans="1:6" x14ac:dyDescent="0.3">
      <c r="A16" s="34" t="s">
        <v>30</v>
      </c>
      <c r="B16" s="6" t="s">
        <v>70</v>
      </c>
      <c r="C16" s="11" t="s">
        <v>32</v>
      </c>
      <c r="D16" s="11">
        <v>2</v>
      </c>
      <c r="E16" s="7"/>
      <c r="F16" s="30">
        <f t="shared" ref="F16:F18" si="2">PRODUCT(D16*E16)</f>
        <v>0</v>
      </c>
    </row>
    <row r="17" spans="1:6" x14ac:dyDescent="0.3">
      <c r="A17" s="34" t="s">
        <v>33</v>
      </c>
      <c r="B17" s="6" t="s">
        <v>71</v>
      </c>
      <c r="C17" s="11" t="s">
        <v>32</v>
      </c>
      <c r="D17" s="11">
        <v>8</v>
      </c>
      <c r="E17" s="7"/>
      <c r="F17" s="30">
        <f t="shared" si="2"/>
        <v>0</v>
      </c>
    </row>
    <row r="18" spans="1:6" x14ac:dyDescent="0.3">
      <c r="A18" s="34" t="s">
        <v>35</v>
      </c>
      <c r="B18" s="6" t="s">
        <v>72</v>
      </c>
      <c r="C18" s="11" t="s">
        <v>32</v>
      </c>
      <c r="D18" s="11">
        <v>1</v>
      </c>
      <c r="E18" s="7"/>
      <c r="F18" s="30">
        <f t="shared" si="2"/>
        <v>0</v>
      </c>
    </row>
    <row r="19" spans="1:6" ht="15.6" x14ac:dyDescent="0.3">
      <c r="A19" s="11"/>
      <c r="B19" s="11"/>
      <c r="C19" s="11"/>
      <c r="D19" s="11"/>
      <c r="E19" s="25" t="s">
        <v>37</v>
      </c>
      <c r="F19" s="26">
        <f>SUM(F16:F18)</f>
        <v>0</v>
      </c>
    </row>
    <row r="20" spans="1:6" ht="15.6" x14ac:dyDescent="0.3">
      <c r="E20" s="9" t="s">
        <v>38</v>
      </c>
      <c r="F20" s="28">
        <f>SUM(F11,F14,F19)</f>
        <v>0</v>
      </c>
    </row>
    <row r="21" spans="1:6" ht="18" x14ac:dyDescent="0.35">
      <c r="E21" s="18" t="s">
        <v>39</v>
      </c>
      <c r="F21" s="29">
        <f>F20*1.23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B3" sqref="B3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73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8</v>
      </c>
    </row>
    <row r="7" spans="1:4" x14ac:dyDescent="0.3">
      <c r="A7" s="24" t="s">
        <v>12</v>
      </c>
      <c r="B7" s="6" t="s">
        <v>65</v>
      </c>
      <c r="C7" s="11" t="s">
        <v>32</v>
      </c>
      <c r="D7" s="11">
        <v>3</v>
      </c>
    </row>
    <row r="8" spans="1:4" x14ac:dyDescent="0.3">
      <c r="A8" s="24" t="s">
        <v>14</v>
      </c>
      <c r="B8" s="6" t="s">
        <v>66</v>
      </c>
      <c r="C8" s="11" t="s">
        <v>32</v>
      </c>
      <c r="D8" s="11">
        <v>2</v>
      </c>
    </row>
    <row r="9" spans="1:4" x14ac:dyDescent="0.3">
      <c r="A9" s="24" t="s">
        <v>16</v>
      </c>
      <c r="B9" s="6" t="s">
        <v>68</v>
      </c>
      <c r="C9" s="11" t="s">
        <v>32</v>
      </c>
      <c r="D9" s="11">
        <v>1</v>
      </c>
    </row>
    <row r="10" spans="1:4" x14ac:dyDescent="0.3">
      <c r="A10" s="24" t="s">
        <v>18</v>
      </c>
      <c r="B10" s="6" t="s">
        <v>67</v>
      </c>
      <c r="C10" s="11" t="s">
        <v>32</v>
      </c>
      <c r="D10" s="11">
        <v>1</v>
      </c>
    </row>
    <row r="11" spans="1:4" x14ac:dyDescent="0.3">
      <c r="A11" s="24"/>
      <c r="B11" s="33"/>
      <c r="C11" s="33"/>
      <c r="D11" s="33"/>
    </row>
    <row r="12" spans="1:4" x14ac:dyDescent="0.3">
      <c r="A12" s="27" t="s">
        <v>23</v>
      </c>
      <c r="B12" s="27" t="s">
        <v>24</v>
      </c>
      <c r="C12" s="27"/>
      <c r="D12" s="27"/>
    </row>
    <row r="13" spans="1:4" x14ac:dyDescent="0.3">
      <c r="A13" s="24" t="s">
        <v>25</v>
      </c>
      <c r="B13" s="11" t="s">
        <v>69</v>
      </c>
      <c r="C13" s="11" t="s">
        <v>26</v>
      </c>
      <c r="D13" s="13">
        <v>7.5</v>
      </c>
    </row>
    <row r="14" spans="1:4" x14ac:dyDescent="0.3">
      <c r="A14" s="31"/>
      <c r="B14" s="11"/>
      <c r="C14" s="12"/>
      <c r="D14" s="13"/>
    </row>
    <row r="15" spans="1:4" x14ac:dyDescent="0.3">
      <c r="A15" s="27" t="s">
        <v>29</v>
      </c>
      <c r="B15" s="27" t="s">
        <v>64</v>
      </c>
      <c r="C15" s="27"/>
      <c r="D15" s="27"/>
    </row>
    <row r="16" spans="1:4" x14ac:dyDescent="0.3">
      <c r="A16" s="34" t="s">
        <v>30</v>
      </c>
      <c r="B16" s="6" t="s">
        <v>70</v>
      </c>
      <c r="C16" s="11" t="s">
        <v>32</v>
      </c>
      <c r="D16" s="11">
        <v>2</v>
      </c>
    </row>
    <row r="17" spans="1:4" x14ac:dyDescent="0.3">
      <c r="A17" s="34" t="s">
        <v>33</v>
      </c>
      <c r="B17" s="6" t="s">
        <v>71</v>
      </c>
      <c r="C17" s="11" t="s">
        <v>32</v>
      </c>
      <c r="D17" s="11">
        <v>8</v>
      </c>
    </row>
    <row r="18" spans="1:4" x14ac:dyDescent="0.3">
      <c r="A18" s="34" t="s">
        <v>35</v>
      </c>
      <c r="B18" s="6" t="s">
        <v>72</v>
      </c>
      <c r="C18" s="11" t="s">
        <v>32</v>
      </c>
      <c r="D18" s="11">
        <v>1</v>
      </c>
    </row>
    <row r="19" spans="1:4" x14ac:dyDescent="0.3">
      <c r="A19" s="11"/>
      <c r="B19" s="11"/>
      <c r="C19" s="11"/>
      <c r="D19" s="11"/>
    </row>
    <row r="20" spans="1:4" x14ac:dyDescent="0.3">
      <c r="A20"/>
    </row>
    <row r="21" spans="1:4" x14ac:dyDescent="0.3">
      <c r="A21"/>
    </row>
    <row r="22" spans="1:4" x14ac:dyDescent="0.3">
      <c r="A22"/>
    </row>
    <row r="23" spans="1:4" x14ac:dyDescent="0.3">
      <c r="A23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2026-04-27T06:55:28Z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