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Załącznik nr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F16" i="2"/>
  <c r="F15" i="2"/>
  <c r="F14" i="2"/>
  <c r="F13" i="2"/>
  <c r="F12" i="2"/>
  <c r="F11" i="2"/>
  <c r="F10" i="2"/>
  <c r="F9" i="2"/>
  <c r="F17" i="2" l="1"/>
</calcChain>
</file>

<file path=xl/sharedStrings.xml><?xml version="1.0" encoding="utf-8"?>
<sst xmlns="http://schemas.openxmlformats.org/spreadsheetml/2006/main" count="33" uniqueCount="28">
  <si>
    <t>Realizacjia zadania składa się z:</t>
  </si>
  <si>
    <t xml:space="preserve">Załącznik nr 1 do ogłoszenia DL.342.23.2026 i do formularza ofertowego </t>
  </si>
  <si>
    <t>Rondo Kaponiera</t>
  </si>
  <si>
    <t>Lokalizacja</t>
  </si>
  <si>
    <t>Wartość netto</t>
  </si>
  <si>
    <t>Lp.</t>
  </si>
  <si>
    <t>1.</t>
  </si>
  <si>
    <t>4.</t>
  </si>
  <si>
    <t>5.</t>
  </si>
  <si>
    <t>6.</t>
  </si>
  <si>
    <t>7.</t>
  </si>
  <si>
    <t>8.</t>
  </si>
  <si>
    <t>szafki sterownicze w ilości do 10 sztuk</t>
  </si>
  <si>
    <t>Wartość brutto</t>
  </si>
  <si>
    <t>od kwietnia 2026 do marca 2027</t>
  </si>
  <si>
    <t>przestrzeń publiczna w ilości do 70 lokalizacji                      (obszary zieleni i chodników)</t>
  </si>
  <si>
    <t>Termin</t>
  </si>
  <si>
    <t xml:space="preserve"> II, III, IV kwartał 2026, I kwartał 2027</t>
  </si>
  <si>
    <t>w kwietniu i w październiku 2026</t>
  </si>
  <si>
    <t xml:space="preserve">VAT </t>
  </si>
  <si>
    <t>wartość za całość</t>
  </si>
  <si>
    <t>ul. Pułaskiego 9</t>
  </si>
  <si>
    <t>ul. Górecka 15</t>
  </si>
  <si>
    <t>Al. Marcinkowskiego 20</t>
  </si>
  <si>
    <t xml:space="preserve">ul. Słowackiego 43 </t>
  </si>
  <si>
    <t>2.</t>
  </si>
  <si>
    <t>3.</t>
  </si>
  <si>
    <t>ul. Energetyczna 4 (4 budynki)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</si>
</sst>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1" fillId="0" borderId="15" xfId="0" applyNumberFormat="1" applyFont="1" applyBorder="1" applyAlignment="1" applyProtection="1">
      <alignment horizontal="right" vertical="center"/>
      <protection locked="0"/>
    </xf>
    <xf numFmtId="2" fontId="1" fillId="0" borderId="1" xfId="0" applyNumberFormat="1" applyFont="1" applyBorder="1" applyAlignment="1" applyProtection="1">
      <alignment horizontal="right" vertical="center"/>
      <protection locked="0"/>
    </xf>
    <xf numFmtId="9" fontId="1" fillId="0" borderId="1" xfId="0" applyNumberFormat="1" applyFont="1" applyBorder="1" applyAlignment="1" applyProtection="1">
      <alignment horizontal="right" vertical="center"/>
      <protection locked="0"/>
    </xf>
    <xf numFmtId="2" fontId="0" fillId="0" borderId="0" xfId="0" applyNumberFormat="1" applyAlignment="1" applyProtection="1">
      <alignment horizontal="left" vertical="center"/>
      <protection locked="0"/>
    </xf>
    <xf numFmtId="2" fontId="1" fillId="0" borderId="16" xfId="0" applyNumberFormat="1" applyFont="1" applyBorder="1" applyAlignment="1" applyProtection="1">
      <alignment horizontal="right" vertical="center"/>
      <protection locked="0"/>
    </xf>
    <xf numFmtId="2" fontId="2" fillId="0" borderId="8" xfId="0" applyNumberFormat="1" applyFont="1" applyBorder="1" applyAlignment="1" applyProtection="1">
      <alignment horizontal="right" vertical="center"/>
      <protection locked="0"/>
    </xf>
    <xf numFmtId="2" fontId="2" fillId="0" borderId="2" xfId="0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2" fillId="0" borderId="13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center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7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17"/>
  <sheetViews>
    <sheetView tabSelected="1" workbookViewId="0">
      <selection activeCell="C6" sqref="C6"/>
    </sheetView>
  </sheetViews>
  <sheetFormatPr defaultColWidth="9.109375" defaultRowHeight="14.4" x14ac:dyDescent="0.3"/>
  <cols>
    <col min="1" max="1" width="5.33203125" style="18" customWidth="1"/>
    <col min="2" max="2" width="4.109375" style="18" bestFit="1" customWidth="1"/>
    <col min="3" max="3" width="55.6640625" style="18" customWidth="1"/>
    <col min="4" max="4" width="34.6640625" style="18" bestFit="1" customWidth="1"/>
    <col min="5" max="5" width="14.6640625" style="18" customWidth="1"/>
    <col min="6" max="6" width="15.6640625" style="18" customWidth="1"/>
    <col min="7" max="7" width="5.5546875" style="18" bestFit="1" customWidth="1"/>
    <col min="8" max="16384" width="9.109375" style="18"/>
  </cols>
  <sheetData>
    <row r="4" spans="2:12" s="5" customFormat="1" ht="18" customHeight="1" x14ac:dyDescent="0.3">
      <c r="B4" s="33" t="s">
        <v>1</v>
      </c>
      <c r="C4" s="33"/>
      <c r="D4" s="33"/>
      <c r="E4" s="33"/>
      <c r="F4" s="33"/>
      <c r="G4" s="4"/>
      <c r="H4" s="4"/>
      <c r="I4" s="4"/>
      <c r="J4" s="4"/>
    </row>
    <row r="5" spans="2:12" s="5" customFormat="1" ht="18" customHeight="1" x14ac:dyDescent="0.3">
      <c r="B5" s="4"/>
      <c r="C5" s="4"/>
      <c r="D5" s="4"/>
      <c r="E5" s="4"/>
      <c r="F5" s="4"/>
      <c r="G5" s="4"/>
      <c r="H5" s="4"/>
      <c r="I5" s="4"/>
      <c r="J5" s="4"/>
    </row>
    <row r="6" spans="2:12" s="5" customFormat="1" ht="18" customHeight="1" x14ac:dyDescent="0.3">
      <c r="B6" s="4"/>
      <c r="C6" s="4"/>
      <c r="D6" s="4"/>
      <c r="E6" s="4"/>
      <c r="F6" s="4"/>
      <c r="G6" s="4"/>
      <c r="H6" s="4"/>
      <c r="I6" s="4"/>
      <c r="J6" s="4"/>
    </row>
    <row r="7" spans="2:12" s="5" customFormat="1" ht="18" customHeight="1" x14ac:dyDescent="0.3">
      <c r="C7" s="6" t="s">
        <v>0</v>
      </c>
      <c r="D7" s="7"/>
      <c r="E7" s="7"/>
    </row>
    <row r="8" spans="2:12" s="5" customFormat="1" ht="18" customHeight="1" thickBot="1" x14ac:dyDescent="0.35">
      <c r="B8" s="1" t="s">
        <v>5</v>
      </c>
      <c r="C8" s="19" t="s">
        <v>3</v>
      </c>
      <c r="D8" s="20" t="s">
        <v>16</v>
      </c>
      <c r="E8" s="9" t="s">
        <v>4</v>
      </c>
      <c r="F8" s="10" t="s">
        <v>13</v>
      </c>
      <c r="G8" s="8" t="s">
        <v>19</v>
      </c>
    </row>
    <row r="9" spans="2:12" s="5" customFormat="1" ht="18" customHeight="1" x14ac:dyDescent="0.3">
      <c r="B9" s="3" t="s">
        <v>6</v>
      </c>
      <c r="C9" s="21" t="s">
        <v>27</v>
      </c>
      <c r="D9" s="22" t="s">
        <v>18</v>
      </c>
      <c r="E9" s="11">
        <v>0</v>
      </c>
      <c r="F9" s="12">
        <f>E9+(E9*G9)</f>
        <v>0</v>
      </c>
      <c r="G9" s="13">
        <v>0.23</v>
      </c>
    </row>
    <row r="10" spans="2:12" s="5" customFormat="1" x14ac:dyDescent="0.3">
      <c r="B10" s="3" t="s">
        <v>25</v>
      </c>
      <c r="C10" s="23" t="s">
        <v>22</v>
      </c>
      <c r="D10" s="24" t="s">
        <v>18</v>
      </c>
      <c r="E10" s="11">
        <v>0</v>
      </c>
      <c r="F10" s="12">
        <f t="shared" ref="F10:F16" si="0">E10+(E10*G10)</f>
        <v>0</v>
      </c>
      <c r="G10" s="13">
        <v>0.23</v>
      </c>
    </row>
    <row r="11" spans="2:12" s="5" customFormat="1" ht="18" customHeight="1" x14ac:dyDescent="0.3">
      <c r="B11" s="3" t="s">
        <v>26</v>
      </c>
      <c r="C11" s="25" t="s">
        <v>21</v>
      </c>
      <c r="D11" s="24" t="s">
        <v>18</v>
      </c>
      <c r="E11" s="11">
        <v>0</v>
      </c>
      <c r="F11" s="12">
        <f t="shared" si="0"/>
        <v>0</v>
      </c>
      <c r="G11" s="13">
        <v>0.23</v>
      </c>
    </row>
    <row r="12" spans="2:12" s="5" customFormat="1" ht="18" customHeight="1" x14ac:dyDescent="0.3">
      <c r="B12" s="3" t="s">
        <v>7</v>
      </c>
      <c r="C12" s="25" t="s">
        <v>23</v>
      </c>
      <c r="D12" s="24" t="s">
        <v>18</v>
      </c>
      <c r="E12" s="11">
        <v>0</v>
      </c>
      <c r="F12" s="12">
        <f t="shared" si="0"/>
        <v>0</v>
      </c>
      <c r="G12" s="13">
        <v>0.23</v>
      </c>
    </row>
    <row r="13" spans="2:12" s="5" customFormat="1" ht="18" customHeight="1" thickBot="1" x14ac:dyDescent="0.35">
      <c r="B13" s="3" t="s">
        <v>8</v>
      </c>
      <c r="C13" s="26" t="s">
        <v>24</v>
      </c>
      <c r="D13" s="27" t="s">
        <v>18</v>
      </c>
      <c r="E13" s="11">
        <v>0</v>
      </c>
      <c r="F13" s="12">
        <f t="shared" si="0"/>
        <v>0</v>
      </c>
      <c r="G13" s="13">
        <v>0.23</v>
      </c>
    </row>
    <row r="14" spans="2:12" s="5" customFormat="1" ht="18" customHeight="1" thickBot="1" x14ac:dyDescent="0.35">
      <c r="B14" s="3" t="s">
        <v>9</v>
      </c>
      <c r="C14" s="28" t="s">
        <v>2</v>
      </c>
      <c r="D14" s="29" t="s">
        <v>17</v>
      </c>
      <c r="E14" s="11">
        <v>0</v>
      </c>
      <c r="F14" s="12">
        <f t="shared" si="0"/>
        <v>0</v>
      </c>
      <c r="G14" s="13">
        <v>0.23</v>
      </c>
    </row>
    <row r="15" spans="2:12" s="5" customFormat="1" ht="18" customHeight="1" thickBot="1" x14ac:dyDescent="0.35">
      <c r="B15" s="3" t="s">
        <v>10</v>
      </c>
      <c r="C15" s="30" t="s">
        <v>12</v>
      </c>
      <c r="D15" s="31" t="s">
        <v>14</v>
      </c>
      <c r="E15" s="11">
        <v>0</v>
      </c>
      <c r="F15" s="12">
        <f t="shared" si="0"/>
        <v>0</v>
      </c>
      <c r="G15" s="13">
        <v>0.23</v>
      </c>
      <c r="L15" s="14"/>
    </row>
    <row r="16" spans="2:12" s="5" customFormat="1" ht="28.2" thickBot="1" x14ac:dyDescent="0.35">
      <c r="B16" s="3" t="s">
        <v>11</v>
      </c>
      <c r="C16" s="32" t="s">
        <v>15</v>
      </c>
      <c r="D16" s="31" t="s">
        <v>14</v>
      </c>
      <c r="E16" s="15">
        <v>0</v>
      </c>
      <c r="F16" s="12">
        <f t="shared" si="0"/>
        <v>0</v>
      </c>
      <c r="G16" s="13">
        <v>0.23</v>
      </c>
    </row>
    <row r="17" spans="2:6" s="5" customFormat="1" ht="18" customHeight="1" thickBot="1" x14ac:dyDescent="0.35">
      <c r="B17" s="2"/>
      <c r="C17" s="34" t="s">
        <v>20</v>
      </c>
      <c r="D17" s="35"/>
      <c r="E17" s="16">
        <f>SUM(E9:E16)</f>
        <v>0</v>
      </c>
      <c r="F17" s="17">
        <f>SUM(F9:F16)</f>
        <v>0</v>
      </c>
    </row>
  </sheetData>
  <sheetProtection algorithmName="SHA-512" hashValue="lC/tWdfxOadUOu5TyiQeO2f/rNVQGYjMEyBI0n4ZN+8vFAYMLe2rnKCx+nFbHkAPrEe4BonxPvMlWSYHhI5iOg==" saltValue="DlCxXO3KMcgZeK8lZ6d4/w==" spinCount="100000" sheet="1" objects="1" scenarios="1"/>
  <mergeCells count="2">
    <mergeCell ref="B4:F4"/>
    <mergeCell ref="C17:D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2026-03-25T13:47:34Z</dcterms:created>
  <dcterms:modified xsi:type="dcterms:W3CDTF">2026-03-25T13:48:41Z</dcterms:modified>
</cp:coreProperties>
</file>