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Objects="none"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221B62C6-33A2-4E73-9E33-4DB8C676B262}" xr6:coauthVersionLast="47" xr6:coauthVersionMax="47" xr10:uidLastSave="{00000000-0000-0000-0000-000000000000}"/>
  <bookViews>
    <workbookView xWindow="-120" yWindow="-18120" windowWidth="29040" windowHeight="17520" tabRatio="500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2" l="1"/>
  <c r="F7" i="2" s="1"/>
  <c r="F8" i="2" s="1"/>
  <c r="F9" i="2" s="1"/>
  <c r="F22" i="14" l="1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6" i="4" s="1"/>
  <c r="F11" i="4"/>
  <c r="F12" i="4" s="1"/>
  <c r="F8" i="4"/>
  <c r="F7" i="4"/>
  <c r="F6" i="4"/>
  <c r="F18" i="14" l="1"/>
  <c r="F12" i="10"/>
  <c r="F19" i="11"/>
  <c r="F18" i="13"/>
  <c r="F13" i="7"/>
  <c r="F23" i="8"/>
  <c r="F16" i="5"/>
  <c r="F23" i="13"/>
  <c r="F12" i="11"/>
  <c r="F13" i="14"/>
  <c r="F13" i="8"/>
  <c r="F24" i="8" s="1"/>
  <c r="F25" i="8" s="1"/>
  <c r="F23" i="14"/>
  <c r="F9" i="5"/>
  <c r="F23" i="7"/>
  <c r="F13" i="13"/>
  <c r="F9" i="4"/>
  <c r="F17" i="4" s="1"/>
  <c r="F18" i="4" s="1"/>
  <c r="F19" i="10"/>
  <c r="F20" i="10" l="1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<sst xmlns="http://schemas.openxmlformats.org/spreadsheetml/2006/main" count="610" uniqueCount="67">
  <si>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</si>
  <si>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</si>
  <si>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</si>
  <si>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</si>
  <si>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</si>
  <si>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</si>
  <si>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</si>
  <si>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</si>
  <si>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</si>
  <si>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</si>
  <si>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</si>
  <si>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</si>
  <si>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</si>
  <si>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</si>
  <si>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</si>
  <si>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</si>
  <si>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</si>
  <si>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</si>
  <si>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</si>
  <si>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</si>
  <si>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</si>
  <si>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</si>
  <si>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</si>
  <si>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</si>
  <si>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</si>
  <si>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</si>
  <si>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</si>
  <si>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</si>
  <si>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</si>
  <si>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</si>
  <si>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</si>
  <si>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</si>
  <si>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</si>
  <si>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</si>
  <si>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</si>
  <si>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</si>
  <si>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</si>
  <si>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</si>
  <si>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</si>
  <si>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</si>
  <si>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</si>
  <si>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</si>
  <si>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</si>
  <si>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</si>
  <si>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</si>
  <si>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</si>
  <si>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</si>
  <si>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</si>
  <si>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</si>
  <si>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</si>
  <si>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</si>
  <si>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</si>
  <si>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</si>
  <si>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</si>
  <si>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</si>
  <si>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</si>
  <si>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</si>
  <si>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</si>
  <si>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</si>
  <si>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</si>
  <si>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</si>
  <si>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</si>
  <si>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</si>
  <si>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</si>
  <si>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Urządzenia BRD</t>
  </si>
  <si>
    <r>
      <t xml:space="preserve">lustro drogowe 1000 x 800 wraz ze słupkiem </t>
    </r>
    <r>
      <rPr>
        <sz val="10"/>
        <rFont val="Calibri"/>
        <family val="2"/>
        <charset val="238"/>
      </rPr>
      <t>ø 88,0mm</t>
    </r>
  </si>
  <si>
    <t>Zmiana organizacji ruchu na ulicy Leśnych Skrzatów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</si>
</sst>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tabSelected="1" zoomScaleNormal="100" workbookViewId="0">
      <selection activeCell="E21" sqref="E21"/>
    </sheetView>
  </sheetViews>
  <sheetFormatPr defaultColWidth="8.6640625" defaultRowHeight="14.4" x14ac:dyDescent="0.3"/>
  <cols>
    <col min="1" max="1" width="8.5546875" style="23" customWidth="1"/>
    <col min="2" max="2" width="76.33203125" bestFit="1" customWidth="1"/>
    <col min="3" max="3" width="4.5546875" bestFit="1" customWidth="1"/>
    <col min="4" max="4" width="7.55468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5" t="s">
        <v>66</v>
      </c>
      <c r="C2" s="25"/>
      <c r="D2" s="25"/>
      <c r="E2" s="25"/>
      <c r="F2" s="25"/>
    </row>
    <row r="3" spans="1:6" x14ac:dyDescent="0.3">
      <c r="A3"/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4" t="s">
        <v>7</v>
      </c>
      <c r="B5" s="4" t="s">
        <v>64</v>
      </c>
      <c r="C5" s="4"/>
      <c r="D5" s="4"/>
      <c r="E5" s="4"/>
      <c r="F5" s="4"/>
    </row>
    <row r="6" spans="1:6" x14ac:dyDescent="0.3">
      <c r="A6" s="24" t="s">
        <v>9</v>
      </c>
      <c r="B6" s="15" t="s">
        <v>65</v>
      </c>
      <c r="C6" s="16" t="s">
        <v>32</v>
      </c>
      <c r="D6" s="16">
        <v>1</v>
      </c>
      <c r="E6" s="17">
        <v>0</v>
      </c>
      <c r="F6" s="8">
        <f t="shared" ref="F6" si="0">PRODUCT(D6*E6)</f>
        <v>0</v>
      </c>
    </row>
    <row r="7" spans="1:6" ht="15.6" x14ac:dyDescent="0.3">
      <c r="E7" s="9" t="s">
        <v>37</v>
      </c>
      <c r="F7" s="10">
        <f>SUM(F6:F6)</f>
        <v>0</v>
      </c>
    </row>
    <row r="8" spans="1:6" ht="15.6" x14ac:dyDescent="0.3">
      <c r="E8" s="9" t="s">
        <v>38</v>
      </c>
      <c r="F8" s="10">
        <f>SUM(F7)</f>
        <v>0</v>
      </c>
    </row>
    <row r="9" spans="1:6" ht="18" x14ac:dyDescent="0.35">
      <c r="E9" s="18" t="s">
        <v>39</v>
      </c>
      <c r="F9" s="20">
        <f>F8*1.23</f>
        <v>0</v>
      </c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59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zoomScaleNormal="100" workbookViewId="0">
      <selection activeCell="B15" sqref="B15"/>
    </sheetView>
  </sheetViews>
  <sheetFormatPr defaultColWidth="8.6640625" defaultRowHeight="14.4" x14ac:dyDescent="0.3"/>
  <cols>
    <col min="1" max="1" width="8.5546875" style="23" customWidth="1"/>
    <col min="2" max="2" width="76.6640625" customWidth="1"/>
    <col min="3" max="3" width="6.88671875" customWidth="1"/>
    <col min="4" max="4" width="8.88671875" customWidth="1"/>
    <col min="997" max="998" width="11.5546875" customWidth="1"/>
    <col min="1005" max="1008" width="11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66</v>
      </c>
      <c r="C2" s="25"/>
      <c r="D2" s="25"/>
      <c r="E2" s="25"/>
      <c r="F2" s="25"/>
    </row>
    <row r="3" spans="1:6" x14ac:dyDescent="0.3">
      <c r="A3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4" t="s">
        <v>7</v>
      </c>
      <c r="B5" s="4" t="s">
        <v>64</v>
      </c>
      <c r="C5" s="4"/>
      <c r="D5" s="4"/>
    </row>
    <row r="6" spans="1:6" x14ac:dyDescent="0.3">
      <c r="A6" s="24" t="s">
        <v>9</v>
      </c>
      <c r="B6" s="15" t="s">
        <v>65</v>
      </c>
      <c r="C6" s="16" t="s">
        <v>32</v>
      </c>
      <c r="D6" s="16">
        <v>1</v>
      </c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43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5" t="s">
        <v>47</v>
      </c>
      <c r="C2" s="25"/>
      <c r="D2" s="25"/>
      <c r="E2" s="25"/>
      <c r="F2" s="25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5" t="s">
        <v>57</v>
      </c>
      <c r="C2" s="25"/>
      <c r="D2" s="25"/>
      <c r="E2" s="25"/>
      <c r="F2" s="25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dcterms:created xsi:type="dcterms:W3CDTF">2020-08-11T08:10:12Z</dcterms:created>
  <dcterms:modified xsi:type="dcterms:W3CDTF">2025-05-28T07:17:16Z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