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9F16C0D2-7BFD-46E4-88AD-496EB1593C21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2" l="1"/>
  <c r="F13" i="2"/>
  <c r="F10" i="2"/>
  <c r="F9" i="2"/>
  <c r="F8" i="2"/>
  <c r="F7" i="2"/>
  <c r="F6" i="2"/>
  <c r="F15" i="2" l="1"/>
  <c r="F11" i="2"/>
  <c r="F16" i="2" s="1"/>
  <c r="F17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6" i="4" s="1"/>
  <c r="F11" i="4"/>
  <c r="F12" i="4" s="1"/>
  <c r="F8" i="4"/>
  <c r="F7" i="4"/>
  <c r="F6" i="4"/>
  <c r="F18" i="14" l="1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<sst xmlns="http://schemas.openxmlformats.org/spreadsheetml/2006/main" count="651" uniqueCount="71">
  <si>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</si>
  <si>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</si>
  <si>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</si>
  <si>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</si>
  <si>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</si>
  <si>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</si>
  <si>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</si>
  <si>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</si>
  <si>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</si>
  <si>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</si>
  <si>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</si>
  <si>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</si>
  <si>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</si>
  <si>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</si>
  <si>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</si>
  <si>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</si>
  <si>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</si>
  <si>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</si>
  <si>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</si>
  <si>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</si>
  <si>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</si>
  <si>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</si>
  <si>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</si>
  <si>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</si>
  <si>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</si>
  <si>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</si>
  <si>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</si>
  <si>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</si>
  <si>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</si>
  <si>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</si>
  <si>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</si>
  <si>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</si>
  <si>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</si>
  <si>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</si>
  <si>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</si>
  <si>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</si>
  <si>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</si>
  <si>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</si>
  <si>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</si>
  <si>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</si>
  <si>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</si>
  <si>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</si>
  <si>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</si>
  <si>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</si>
  <si>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</si>
  <si>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</si>
  <si>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</si>
  <si>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</si>
  <si>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</si>
  <si>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</si>
  <si>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</si>
  <si>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</si>
  <si>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</si>
  <si>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</si>
  <si>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</si>
  <si>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</si>
  <si>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</si>
  <si>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</si>
  <si>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</si>
  <si>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</si>
  <si>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</si>
  <si>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</si>
  <si>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</si>
  <si>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</si>
  <si>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</si>
  <si>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Demontaż tabliczek podznakowych typowych</t>
  </si>
  <si>
    <t>Słupki do znaków z kotwą</t>
  </si>
  <si>
    <t>Zmiana organizacji ruchu na ulicy Garaszewo</t>
  </si>
  <si>
    <t xml:space="preserve"> Zmiana organizacji ruchu na ulicy Garaszewo</t>
  </si>
  <si>
    <t>Tabliczki podznakowe typowe T-0,T-22</t>
  </si>
  <si>
    <t>Przesunięcie słupków ze znakami (A,B,C,D)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</si>
</sst>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abSelected="1" zoomScaleNormal="100" workbookViewId="0">
      <selection activeCell="E23" sqref="E23"/>
    </sheetView>
  </sheetViews>
  <sheetFormatPr defaultColWidth="8.6640625" defaultRowHeight="14.4" x14ac:dyDescent="0.3"/>
  <cols>
    <col min="1" max="1" width="8.5546875" style="23" customWidth="1"/>
    <col min="2" max="2" width="76.33203125" bestFit="1" customWidth="1"/>
    <col min="3" max="3" width="4.5546875" bestFit="1" customWidth="1"/>
    <col min="4" max="4" width="7.55468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t="s">
        <v>67</v>
      </c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30" t="s">
        <v>9</v>
      </c>
      <c r="B6" s="24" t="s">
        <v>10</v>
      </c>
      <c r="C6" s="24" t="s">
        <v>11</v>
      </c>
      <c r="D6" s="24">
        <v>4</v>
      </c>
      <c r="E6" s="33">
        <v>0</v>
      </c>
      <c r="F6" s="34">
        <f t="shared" ref="F6:F9" si="0">PRODUCT(D6*E6)</f>
        <v>0</v>
      </c>
    </row>
    <row r="7" spans="1:6" x14ac:dyDescent="0.3">
      <c r="A7" s="30" t="s">
        <v>12</v>
      </c>
      <c r="B7" s="24" t="s">
        <v>69</v>
      </c>
      <c r="C7" s="24" t="s">
        <v>11</v>
      </c>
      <c r="D7" s="24">
        <v>2</v>
      </c>
      <c r="E7" s="33">
        <v>0</v>
      </c>
      <c r="F7" s="34">
        <f t="shared" si="0"/>
        <v>0</v>
      </c>
    </row>
    <row r="8" spans="1:6" x14ac:dyDescent="0.3">
      <c r="A8" s="30" t="s">
        <v>14</v>
      </c>
      <c r="B8" s="24" t="s">
        <v>70</v>
      </c>
      <c r="C8" s="24" t="s">
        <v>11</v>
      </c>
      <c r="D8" s="24">
        <v>3</v>
      </c>
      <c r="E8" s="33">
        <v>0</v>
      </c>
      <c r="F8" s="34">
        <f t="shared" si="0"/>
        <v>0</v>
      </c>
    </row>
    <row r="9" spans="1:6" x14ac:dyDescent="0.3">
      <c r="A9" s="30" t="s">
        <v>16</v>
      </c>
      <c r="B9" s="24" t="s">
        <v>65</v>
      </c>
      <c r="C9" s="24" t="s">
        <v>11</v>
      </c>
      <c r="D9" s="24">
        <v>1</v>
      </c>
      <c r="E9" s="33">
        <v>0</v>
      </c>
      <c r="F9" s="34">
        <f t="shared" si="0"/>
        <v>0</v>
      </c>
    </row>
    <row r="10" spans="1:6" x14ac:dyDescent="0.3">
      <c r="A10" s="30" t="s">
        <v>18</v>
      </c>
      <c r="B10" s="11" t="s">
        <v>66</v>
      </c>
      <c r="C10" s="11" t="s">
        <v>11</v>
      </c>
      <c r="D10" s="11">
        <v>1</v>
      </c>
      <c r="E10" s="13">
        <v>0</v>
      </c>
      <c r="F10" s="26">
        <f>PRODUCT(D10*E10)</f>
        <v>0</v>
      </c>
    </row>
    <row r="11" spans="1:6" ht="15.6" x14ac:dyDescent="0.3">
      <c r="A11" s="25"/>
      <c r="B11" s="11"/>
      <c r="C11" s="11"/>
      <c r="D11" s="11"/>
      <c r="E11" s="27" t="s">
        <v>22</v>
      </c>
      <c r="F11" s="28">
        <f>SUM(F6:F10)</f>
        <v>0</v>
      </c>
    </row>
    <row r="12" spans="1:6" x14ac:dyDescent="0.3">
      <c r="A12" s="29" t="s">
        <v>23</v>
      </c>
      <c r="B12" s="29" t="s">
        <v>64</v>
      </c>
      <c r="C12" s="29"/>
      <c r="D12" s="29"/>
      <c r="E12" s="29"/>
      <c r="F12" s="29"/>
    </row>
    <row r="13" spans="1:6" x14ac:dyDescent="0.3">
      <c r="A13" s="30" t="s">
        <v>25</v>
      </c>
      <c r="B13" s="31" t="s">
        <v>31</v>
      </c>
      <c r="C13" s="32" t="s">
        <v>32</v>
      </c>
      <c r="D13" s="32">
        <v>16</v>
      </c>
      <c r="E13" s="33">
        <v>0</v>
      </c>
      <c r="F13" s="34">
        <f t="shared" ref="F13:F14" si="1">PRODUCT(D13*E13)</f>
        <v>0</v>
      </c>
    </row>
    <row r="14" spans="1:6" x14ac:dyDescent="0.3">
      <c r="A14" s="30" t="s">
        <v>27</v>
      </c>
      <c r="B14" s="24" t="s">
        <v>34</v>
      </c>
      <c r="C14" s="24" t="s">
        <v>11</v>
      </c>
      <c r="D14" s="24">
        <v>2</v>
      </c>
      <c r="E14" s="33">
        <v>0</v>
      </c>
      <c r="F14" s="34">
        <f t="shared" si="1"/>
        <v>0</v>
      </c>
    </row>
    <row r="15" spans="1:6" ht="15.6" x14ac:dyDescent="0.3">
      <c r="A15" s="11"/>
      <c r="B15" s="11"/>
      <c r="C15" s="11"/>
      <c r="D15" s="11"/>
      <c r="E15" s="27" t="s">
        <v>28</v>
      </c>
      <c r="F15" s="28">
        <f>SUM(F13:F14)</f>
        <v>0</v>
      </c>
    </row>
    <row r="16" spans="1:6" ht="15.6" x14ac:dyDescent="0.3">
      <c r="A16"/>
      <c r="E16" s="9" t="s">
        <v>38</v>
      </c>
      <c r="F16" s="40">
        <f>SUM(F11,F15)</f>
        <v>0</v>
      </c>
    </row>
    <row r="17" spans="1:6" ht="18" x14ac:dyDescent="0.35">
      <c r="A17"/>
      <c r="E17" s="18" t="s">
        <v>39</v>
      </c>
      <c r="F17" s="41">
        <f>F16*1.23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zoomScaleNormal="100" workbookViewId="0">
      <selection activeCell="B20" sqref="B20"/>
    </sheetView>
  </sheetViews>
  <sheetFormatPr defaultColWidth="8.6640625" defaultRowHeight="14.4" x14ac:dyDescent="0.3"/>
  <cols>
    <col min="1" max="1" width="8.5546875" style="23" customWidth="1"/>
    <col min="2" max="2" width="76.6640625" customWidth="1"/>
    <col min="3" max="3" width="6.88671875" customWidth="1"/>
    <col min="4" max="4" width="8.88671875" customWidth="1"/>
    <col min="997" max="998" width="11.5546875" customWidth="1"/>
    <col min="1005" max="1008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t="s">
        <v>68</v>
      </c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42"/>
      <c r="F4" s="42"/>
    </row>
    <row r="5" spans="1:6" x14ac:dyDescent="0.3">
      <c r="A5" s="19" t="s">
        <v>7</v>
      </c>
      <c r="B5" s="19" t="s">
        <v>8</v>
      </c>
      <c r="C5" s="19"/>
      <c r="D5" s="19"/>
      <c r="E5" s="51"/>
      <c r="F5" s="51"/>
    </row>
    <row r="6" spans="1:6" x14ac:dyDescent="0.3">
      <c r="A6" s="30" t="s">
        <v>9</v>
      </c>
      <c r="B6" s="24" t="s">
        <v>10</v>
      </c>
      <c r="C6" s="24" t="s">
        <v>11</v>
      </c>
      <c r="D6" s="24">
        <v>4</v>
      </c>
      <c r="E6" s="43"/>
      <c r="F6" s="44"/>
    </row>
    <row r="7" spans="1:6" x14ac:dyDescent="0.3">
      <c r="A7" s="30" t="s">
        <v>12</v>
      </c>
      <c r="B7" s="24" t="s">
        <v>69</v>
      </c>
      <c r="C7" s="24" t="s">
        <v>11</v>
      </c>
      <c r="D7" s="24">
        <v>2</v>
      </c>
      <c r="E7" s="43"/>
      <c r="F7" s="44"/>
    </row>
    <row r="8" spans="1:6" x14ac:dyDescent="0.3">
      <c r="A8" s="30" t="s">
        <v>14</v>
      </c>
      <c r="B8" s="24" t="s">
        <v>70</v>
      </c>
      <c r="C8" s="24" t="s">
        <v>11</v>
      </c>
      <c r="D8" s="24">
        <v>3</v>
      </c>
      <c r="E8" s="43"/>
      <c r="F8" s="44"/>
    </row>
    <row r="9" spans="1:6" ht="15.6" x14ac:dyDescent="0.3">
      <c r="A9" s="30" t="s">
        <v>16</v>
      </c>
      <c r="B9" s="24" t="s">
        <v>65</v>
      </c>
      <c r="C9" s="24" t="s">
        <v>11</v>
      </c>
      <c r="D9" s="24">
        <v>1</v>
      </c>
      <c r="E9" s="45"/>
      <c r="F9" s="46"/>
    </row>
    <row r="10" spans="1:6" x14ac:dyDescent="0.3">
      <c r="A10" s="30" t="s">
        <v>18</v>
      </c>
      <c r="B10" s="11" t="s">
        <v>66</v>
      </c>
      <c r="C10" s="11" t="s">
        <v>11</v>
      </c>
      <c r="D10" s="11">
        <v>1</v>
      </c>
      <c r="E10" s="39"/>
      <c r="F10" s="39"/>
    </row>
    <row r="11" spans="1:6" x14ac:dyDescent="0.3">
      <c r="A11" s="25"/>
      <c r="B11" s="11"/>
      <c r="C11" s="11"/>
      <c r="D11" s="11"/>
      <c r="E11" s="43"/>
      <c r="F11" s="44"/>
    </row>
    <row r="12" spans="1:6" x14ac:dyDescent="0.3">
      <c r="A12" s="29" t="s">
        <v>23</v>
      </c>
      <c r="B12" s="29" t="s">
        <v>64</v>
      </c>
      <c r="C12" s="29"/>
      <c r="D12" s="29"/>
      <c r="E12" s="43"/>
      <c r="F12" s="44"/>
    </row>
    <row r="13" spans="1:6" x14ac:dyDescent="0.3">
      <c r="A13" s="30" t="s">
        <v>25</v>
      </c>
      <c r="B13" s="31" t="s">
        <v>31</v>
      </c>
      <c r="C13" s="32" t="s">
        <v>32</v>
      </c>
      <c r="D13" s="32">
        <v>16</v>
      </c>
      <c r="E13" s="43"/>
      <c r="F13" s="44"/>
    </row>
    <row r="14" spans="1:6" ht="15.6" x14ac:dyDescent="0.3">
      <c r="A14" s="30" t="s">
        <v>27</v>
      </c>
      <c r="B14" s="24" t="s">
        <v>34</v>
      </c>
      <c r="C14" s="24" t="s">
        <v>11</v>
      </c>
      <c r="D14" s="24">
        <v>2</v>
      </c>
      <c r="E14" s="45"/>
      <c r="F14" s="46"/>
    </row>
    <row r="15" spans="1:6" x14ac:dyDescent="0.3">
      <c r="A15" s="11"/>
      <c r="B15" s="11"/>
      <c r="C15" s="11"/>
      <c r="D15" s="11"/>
      <c r="E15" s="39"/>
      <c r="F15" s="39"/>
    </row>
    <row r="16" spans="1:6" x14ac:dyDescent="0.3">
      <c r="A16"/>
      <c r="E16" s="43"/>
      <c r="F16" s="44"/>
    </row>
    <row r="17" spans="1:6" x14ac:dyDescent="0.3">
      <c r="A17"/>
      <c r="E17" s="43"/>
      <c r="F17" s="44"/>
    </row>
    <row r="18" spans="1:6" x14ac:dyDescent="0.3">
      <c r="E18" s="43"/>
      <c r="F18" s="44"/>
    </row>
    <row r="19" spans="1:6" x14ac:dyDescent="0.3">
      <c r="E19" s="43"/>
      <c r="F19" s="44"/>
    </row>
    <row r="20" spans="1:6" ht="15.6" x14ac:dyDescent="0.3">
      <c r="E20" s="45"/>
      <c r="F20" s="46"/>
    </row>
    <row r="21" spans="1:6" ht="15.6" x14ac:dyDescent="0.3">
      <c r="E21" s="47"/>
      <c r="F21" s="48"/>
    </row>
    <row r="22" spans="1:6" ht="18" x14ac:dyDescent="0.35">
      <c r="E22" s="49"/>
      <c r="F22" s="50"/>
    </row>
    <row r="28" spans="1:6" x14ac:dyDescent="0.3">
      <c r="A28" s="35"/>
      <c r="B28" s="36"/>
      <c r="C28" s="35"/>
      <c r="D28" s="35"/>
    </row>
    <row r="29" spans="1:6" x14ac:dyDescent="0.3">
      <c r="A29" s="35"/>
      <c r="B29" s="35"/>
      <c r="C29" s="35"/>
      <c r="D29" s="35"/>
    </row>
    <row r="30" spans="1:6" x14ac:dyDescent="0.3">
      <c r="A30" s="37"/>
      <c r="B30" s="38"/>
      <c r="C30" s="39"/>
      <c r="D30" s="39"/>
    </row>
    <row r="31" spans="1:6" x14ac:dyDescent="0.3">
      <c r="A31" s="37"/>
      <c r="B31" s="38"/>
      <c r="C31" s="39"/>
      <c r="D31" s="39"/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2" t="s">
        <v>43</v>
      </c>
      <c r="C2" s="52"/>
      <c r="D2" s="52"/>
      <c r="E2" s="52"/>
      <c r="F2" s="52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52" t="s">
        <v>43</v>
      </c>
      <c r="C2" s="52"/>
      <c r="D2" s="52"/>
      <c r="E2" s="52"/>
      <c r="F2" s="52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2" t="s">
        <v>43</v>
      </c>
      <c r="C2" s="52"/>
      <c r="D2" s="52"/>
      <c r="E2" s="52"/>
      <c r="F2" s="52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2" t="s">
        <v>47</v>
      </c>
      <c r="C2" s="52"/>
      <c r="D2" s="52"/>
      <c r="E2" s="52"/>
      <c r="F2" s="52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2" t="s">
        <v>47</v>
      </c>
      <c r="C2" s="52"/>
      <c r="D2" s="52"/>
      <c r="E2" s="52"/>
      <c r="F2" s="52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2" t="s">
        <v>47</v>
      </c>
      <c r="C2" s="52"/>
      <c r="D2" s="52"/>
      <c r="E2" s="52"/>
      <c r="F2" s="52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2" t="s">
        <v>57</v>
      </c>
      <c r="C2" s="52"/>
      <c r="D2" s="52"/>
      <c r="E2" s="52"/>
      <c r="F2" s="52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2" t="s">
        <v>57</v>
      </c>
      <c r="C2" s="52"/>
      <c r="D2" s="52"/>
      <c r="E2" s="52"/>
      <c r="F2" s="52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2" t="s">
        <v>57</v>
      </c>
      <c r="C2" s="52"/>
      <c r="D2" s="52"/>
      <c r="E2" s="52"/>
      <c r="F2" s="52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2" t="s">
        <v>59</v>
      </c>
      <c r="C2" s="52"/>
      <c r="D2" s="52"/>
      <c r="E2" s="52"/>
      <c r="F2" s="52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2" t="s">
        <v>59</v>
      </c>
      <c r="C2" s="52"/>
      <c r="D2" s="52"/>
      <c r="E2" s="52"/>
      <c r="F2" s="52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2" t="s">
        <v>59</v>
      </c>
      <c r="C2" s="52"/>
      <c r="D2" s="52"/>
      <c r="E2" s="52"/>
      <c r="F2" s="52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2025-05-27T08:04:40Z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