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\PZ\2025\_ZAPYTANIA_O_CENĘ\mała architektura\Ponowne_zapytanie\1. zapytanie\zapytanie na stronę\"/>
    </mc:Choice>
  </mc:AlternateContent>
  <xr:revisionPtr revIDLastSave="0" documentId="13_ncr:1_{10C89CBE-6924-44C5-A6FB-9630CABEA8C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rmularz ofertowy" sheetId="1" r:id="rId1"/>
  </sheets>
  <definedNames>
    <definedName name="_xlnm.Print_Area" localSheetId="0">'Formularz ofertowy'!$A$1:$F$70</definedName>
  </definedNames>
  <calcPr calcId="191029"/>
</workbook>
</file>

<file path=xl/calcChain.xml><?xml version="1.0" encoding="utf-8"?>
<calcChain xmlns="http://schemas.openxmlformats.org/spreadsheetml/2006/main">
  <c r="F47" i="1" l="1"/>
  <c r="F46" i="1"/>
  <c r="F45" i="1"/>
  <c r="F43" i="1" l="1"/>
  <c r="F39" i="1"/>
  <c r="F35" i="1"/>
  <c r="F33" i="1"/>
  <c r="F29" i="1"/>
  <c r="F27" i="1"/>
  <c r="F24" i="1"/>
  <c r="F21" i="1"/>
  <c r="F18" i="1"/>
  <c r="F16" i="1"/>
</calcChain>
</file>

<file path=xl/sharedStrings.xml><?xml version="1.0" encoding="utf-8"?>
<sst xmlns="http://schemas.openxmlformats.org/spreadsheetml/2006/main" count="71" uniqueCount="49">
  <si>
    <t>Czynność</t>
  </si>
  <si>
    <t>Cena jedn. netto</t>
  </si>
  <si>
    <t>Wartość netto</t>
  </si>
  <si>
    <t>Lp.</t>
  </si>
  <si>
    <t>liczba</t>
  </si>
  <si>
    <t>jedn.</t>
  </si>
  <si>
    <t>szt.</t>
  </si>
  <si>
    <t>Formularz ofertowy</t>
  </si>
  <si>
    <t>Dane dotyczące Wykonawcy</t>
  </si>
  <si>
    <t>Nazwa................................................................................................................</t>
  </si>
  <si>
    <t>Adres ….............................................................................................................</t>
  </si>
  <si>
    <t>Nr telefonu……………………………../faksu.......................................................</t>
  </si>
  <si>
    <t>NIP.................................................nr REGON …..............................................</t>
  </si>
  <si>
    <t>cena brutto ......................................................zł</t>
  </si>
  <si>
    <t>(słownie: ………………………………………………………………………………………)</t>
  </si>
  <si>
    <t>cena netto …………………………………………zł</t>
  </si>
  <si>
    <t>VAT 23 % ……………………………………………..</t>
  </si>
  <si>
    <t xml:space="preserve"> - zapoznał się i akceptuje wszystkie warunki realizacji określone w zapytaniu ofertowym wraz z załącznikami,</t>
  </si>
  <si>
    <t xml:space="preserve"> - zrealizuje zamówienie osobiście.</t>
  </si>
  <si>
    <t>Równocześnie oświadczam, iż ww. Wykonawca:</t>
  </si>
  <si>
    <t xml:space="preserve"> - w cenie oferty uwzględnił wszelkie koszty związane z wykonaniem przedmiotu zamówienia;</t>
  </si>
  <si>
    <t xml:space="preserve"> - uważa się za związanego niniejszą ofertą przez okres 60 dni;</t>
  </si>
  <si>
    <t>Zobowiązuję się wykonać przedmiot zamówienia za kwotę:</t>
  </si>
  <si>
    <t>Zabruk pod ławkę z obrzeżem (materiał wliczony w cenę zabruku), – wielkość zabruku 130x250 cm/szt. – 3,25 m2</t>
  </si>
  <si>
    <t>(korytowanie terenu na głębokość 20 cm, montaż obrzeży betonowych 100x25x6 cm na zaprawie betonowej, wykonanie podbudowy grubości 10 cm z betonu B15, wykonanie podbudowy piaskowo-cementowej grubości 4 cm, ułożenie kostki betonowej 20x10x6 cm, cegła szara, zaspoinowanie piaskiem)</t>
  </si>
  <si>
    <t>JEŻYCE</t>
  </si>
  <si>
    <t xml:space="preserve">m2 </t>
  </si>
  <si>
    <t>(Siedzisko z drewna egzotycznego - kolor JATOBA. Konstrukcja z odlewu z aluminium)</t>
  </si>
  <si>
    <t>23% VAT:</t>
  </si>
  <si>
    <t>RAZEM netto:</t>
  </si>
  <si>
    <t>RAZEM brutto:</t>
  </si>
  <si>
    <t xml:space="preserve">Wykonawca oświadcza, że  ….. Urząd Skarbowy w ……………….…………………… jest właściwy dla niego. </t>
  </si>
  <si>
    <t>Podpis osoby uprawnionej</t>
  </si>
  <si>
    <t>WILDA</t>
  </si>
  <si>
    <t>Montaż ławki nr 1 na podstawie wzoru z Katalogu Mebli Miejskich - nr katalogowy LAW-06-CHO-UL/PL/SK/PA/TO/TZ, z podłokietnikami, zgodnie z załącznikiem nr 4</t>
  </si>
  <si>
    <t>(Siedzisko z drewna liściastego - kolor JATOBA. Konstrukcja z odlewu z aluminium)</t>
  </si>
  <si>
    <t>Montaż ławki nr 1 na podstawie wzoru z Katalogu Mebli Miejskich - nr katalogowy LAW-06-CHO-UL/PL/SK, z podłokietnikami, zgodnie z załącznikiem nr 4</t>
  </si>
  <si>
    <t>ul. Opolska</t>
  </si>
  <si>
    <t>ul. Osinowa</t>
  </si>
  <si>
    <t>ul. Opolska / 28 Czerwca 1956 r. w pobliżu przejazdu kolejowego</t>
  </si>
  <si>
    <t>ul. Czechosłowacka</t>
  </si>
  <si>
    <t>STARE MIASTO</t>
  </si>
  <si>
    <t>ul. Jaroczyńskiego i Kurpińskiego</t>
  </si>
  <si>
    <t>ul. Architektów i ul. Pucka</t>
  </si>
  <si>
    <t xml:space="preserve">JEŻYCE </t>
  </si>
  <si>
    <t>ul. Burzyńskiego</t>
  </si>
  <si>
    <t>do zapytania ofertowego ZDM-PZ.342.13.2025.1 pn.:</t>
  </si>
  <si>
    <t>Montaż elementów małej architektury na terenie pasów drogowych miasta Poznania - ponowne zapytanie.</t>
  </si>
  <si>
    <t xml:space="preserve"> - wykona przedmiot zamówienia w terminach zgodnych z zapytaniem ofertowym nr ZDM-PZ.342.13.2025.1,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</si>
</sst>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2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43" fontId="3" fillId="0" borderId="0" xfId="1" applyFont="1"/>
    <xf numFmtId="0" fontId="5" fillId="0" borderId="0" xfId="0" applyFont="1" applyAlignment="1">
      <alignment horizontal="justify" vertical="center"/>
    </xf>
    <xf numFmtId="0" fontId="8" fillId="0" borderId="0" xfId="0" applyFont="1"/>
    <xf numFmtId="43" fontId="8" fillId="0" borderId="0" xfId="1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43" fontId="6" fillId="0" borderId="0" xfId="1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10" fillId="0" borderId="0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/>
    <xf numFmtId="0" fontId="10" fillId="0" borderId="0" xfId="0" applyFont="1" applyFill="1" applyBorder="1" applyAlignment="1">
      <alignment horizontal="right" vertical="center" wrapText="1"/>
    </xf>
    <xf numFmtId="44" fontId="14" fillId="3" borderId="2" xfId="3" applyFont="1" applyFill="1" applyBorder="1" applyAlignment="1">
      <alignment horizontal="center" vertical="center" wrapText="1"/>
    </xf>
    <xf numFmtId="44" fontId="14" fillId="3" borderId="1" xfId="3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right"/>
    </xf>
    <xf numFmtId="0" fontId="19" fillId="0" borderId="0" xfId="0" applyFont="1"/>
    <xf numFmtId="43" fontId="19" fillId="0" borderId="0" xfId="1" applyFont="1"/>
    <xf numFmtId="0" fontId="20" fillId="0" borderId="0" xfId="0" applyFont="1" applyAlignment="1">
      <alignment vertical="center"/>
    </xf>
    <xf numFmtId="0" fontId="5" fillId="0" borderId="0" xfId="0" applyFont="1"/>
    <xf numFmtId="43" fontId="5" fillId="0" borderId="0" xfId="1" applyFont="1"/>
    <xf numFmtId="0" fontId="21" fillId="0" borderId="0" xfId="0" applyFont="1"/>
    <xf numFmtId="0" fontId="22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3" borderId="4" xfId="0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 wrapText="1"/>
    </xf>
    <xf numFmtId="4" fontId="11" fillId="0" borderId="3" xfId="1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2" xr:uid="{00000000-0005-0000-0000-000002000000}"/>
    <cellStyle name="Walutowy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view="pageLayout" zoomScale="112" zoomScaleNormal="100" zoomScalePageLayoutView="112" workbookViewId="0">
      <selection activeCell="B72" sqref="B72"/>
    </sheetView>
  </sheetViews>
  <sheetFormatPr defaultRowHeight="14.25"/>
  <cols>
    <col min="1" max="1" width="3.875" customWidth="1"/>
    <col min="2" max="2" width="52.5" customWidth="1"/>
    <col min="3" max="4" width="6.75" customWidth="1"/>
    <col min="5" max="5" width="11" style="1" bestFit="1" customWidth="1"/>
    <col min="6" max="6" width="12" style="1" bestFit="1" customWidth="1"/>
  </cols>
  <sheetData>
    <row r="1" spans="1:6" s="15" customFormat="1" ht="15.75">
      <c r="B1" s="35" t="s">
        <v>7</v>
      </c>
      <c r="C1" s="35"/>
      <c r="D1" s="35"/>
      <c r="E1" s="35"/>
      <c r="F1" s="35"/>
    </row>
    <row r="2" spans="1:6" ht="15.75">
      <c r="B2" s="36" t="s">
        <v>46</v>
      </c>
      <c r="C2" s="36"/>
      <c r="D2" s="36"/>
      <c r="E2" s="36"/>
      <c r="F2" s="36"/>
    </row>
    <row r="3" spans="1:6" ht="15.75">
      <c r="B3" s="9"/>
      <c r="C3" s="3"/>
      <c r="D3" s="3"/>
      <c r="E3" s="4"/>
      <c r="F3" s="4"/>
    </row>
    <row r="4" spans="1:6" ht="15.75">
      <c r="B4" s="35" t="s">
        <v>47</v>
      </c>
      <c r="C4" s="35"/>
      <c r="D4" s="35"/>
      <c r="E4" s="35"/>
      <c r="F4" s="35"/>
    </row>
    <row r="5" spans="1:6" ht="16.5">
      <c r="B5" s="5"/>
      <c r="C5" s="6"/>
      <c r="D5" s="6"/>
      <c r="E5" s="7"/>
      <c r="F5" s="7"/>
    </row>
    <row r="6" spans="1:6" ht="16.5">
      <c r="B6" s="8" t="s">
        <v>8</v>
      </c>
      <c r="C6" s="6"/>
      <c r="D6" s="6"/>
      <c r="E6" s="7"/>
      <c r="F6" s="7"/>
    </row>
    <row r="7" spans="1:6" ht="16.5">
      <c r="B7" s="8" t="s">
        <v>9</v>
      </c>
      <c r="C7" s="6"/>
      <c r="D7" s="6"/>
      <c r="E7" s="7"/>
      <c r="F7" s="7"/>
    </row>
    <row r="8" spans="1:6" ht="16.5">
      <c r="B8" s="8" t="s">
        <v>10</v>
      </c>
      <c r="C8" s="6"/>
      <c r="D8" s="6"/>
      <c r="E8" s="7"/>
      <c r="F8" s="7"/>
    </row>
    <row r="9" spans="1:6" ht="16.5">
      <c r="B9" s="8" t="s">
        <v>11</v>
      </c>
      <c r="C9" s="6"/>
      <c r="D9" s="6"/>
      <c r="E9" s="7"/>
      <c r="F9" s="7"/>
    </row>
    <row r="10" spans="1:6" ht="16.5">
      <c r="B10" s="8" t="s">
        <v>12</v>
      </c>
      <c r="C10" s="6"/>
      <c r="D10" s="6"/>
      <c r="E10" s="7"/>
      <c r="F10" s="7"/>
    </row>
    <row r="11" spans="1:6" ht="16.5">
      <c r="B11" s="8"/>
      <c r="C11" s="6"/>
      <c r="D11" s="6"/>
      <c r="E11" s="7"/>
      <c r="F11" s="7"/>
    </row>
    <row r="12" spans="1:6" ht="18" customHeight="1">
      <c r="B12" s="14"/>
      <c r="C12" s="13"/>
      <c r="D12" s="13"/>
      <c r="E12" s="13"/>
      <c r="F12" s="13"/>
    </row>
    <row r="13" spans="1:6" ht="24">
      <c r="A13" s="11" t="s">
        <v>3</v>
      </c>
      <c r="B13" s="11" t="s">
        <v>0</v>
      </c>
      <c r="C13" s="11" t="s">
        <v>4</v>
      </c>
      <c r="D13" s="11" t="s">
        <v>5</v>
      </c>
      <c r="E13" s="12" t="s">
        <v>1</v>
      </c>
      <c r="F13" s="12" t="s">
        <v>2</v>
      </c>
    </row>
    <row r="14" spans="1:6" s="27" customFormat="1" ht="28.5" customHeight="1">
      <c r="A14" s="55" t="s">
        <v>33</v>
      </c>
      <c r="B14" s="56"/>
      <c r="C14" s="56"/>
      <c r="D14" s="56"/>
      <c r="E14" s="56"/>
      <c r="F14" s="57"/>
    </row>
    <row r="15" spans="1:6" s="27" customFormat="1" ht="12">
      <c r="A15" s="44" t="s">
        <v>37</v>
      </c>
      <c r="B15" s="45"/>
      <c r="C15" s="45"/>
      <c r="D15" s="45"/>
      <c r="E15" s="45"/>
      <c r="F15" s="46"/>
    </row>
    <row r="16" spans="1:6" s="27" customFormat="1" ht="38.25">
      <c r="A16" s="47">
        <v>1</v>
      </c>
      <c r="B16" s="31" t="s">
        <v>36</v>
      </c>
      <c r="C16" s="53">
        <v>2</v>
      </c>
      <c r="D16" s="53" t="s">
        <v>6</v>
      </c>
      <c r="E16" s="51"/>
      <c r="F16" s="51">
        <f>ROUND(C16*E16,2)</f>
        <v>0</v>
      </c>
    </row>
    <row r="17" spans="1:6" ht="22.5">
      <c r="A17" s="48"/>
      <c r="B17" s="32" t="s">
        <v>35</v>
      </c>
      <c r="C17" s="54"/>
      <c r="D17" s="54"/>
      <c r="E17" s="52"/>
      <c r="F17" s="52"/>
    </row>
    <row r="18" spans="1:6" ht="25.5">
      <c r="A18" s="47">
        <v>2</v>
      </c>
      <c r="B18" s="34" t="s">
        <v>23</v>
      </c>
      <c r="C18" s="49">
        <v>3.25</v>
      </c>
      <c r="D18" s="49" t="s">
        <v>26</v>
      </c>
      <c r="E18" s="51"/>
      <c r="F18" s="51">
        <f>ROUND(C18*E18,2)</f>
        <v>0</v>
      </c>
    </row>
    <row r="19" spans="1:6" ht="45">
      <c r="A19" s="48"/>
      <c r="B19" s="33" t="s">
        <v>24</v>
      </c>
      <c r="C19" s="50"/>
      <c r="D19" s="50"/>
      <c r="E19" s="52"/>
      <c r="F19" s="52"/>
    </row>
    <row r="20" spans="1:6">
      <c r="A20" s="44" t="s">
        <v>38</v>
      </c>
      <c r="B20" s="45"/>
      <c r="C20" s="45"/>
      <c r="D20" s="45"/>
      <c r="E20" s="45"/>
      <c r="F20" s="46"/>
    </row>
    <row r="21" spans="1:6" ht="38.25">
      <c r="A21" s="47">
        <v>3</v>
      </c>
      <c r="B21" s="31" t="s">
        <v>36</v>
      </c>
      <c r="C21" s="53">
        <v>1</v>
      </c>
      <c r="D21" s="53" t="s">
        <v>6</v>
      </c>
      <c r="E21" s="51"/>
      <c r="F21" s="51">
        <f>ROUND(C21*E21,2)</f>
        <v>0</v>
      </c>
    </row>
    <row r="22" spans="1:6" ht="22.5">
      <c r="A22" s="48"/>
      <c r="B22" s="32" t="s">
        <v>35</v>
      </c>
      <c r="C22" s="54"/>
      <c r="D22" s="54"/>
      <c r="E22" s="52"/>
      <c r="F22" s="52"/>
    </row>
    <row r="23" spans="1:6">
      <c r="A23" s="44" t="s">
        <v>39</v>
      </c>
      <c r="B23" s="45"/>
      <c r="C23" s="45"/>
      <c r="D23" s="45"/>
      <c r="E23" s="45"/>
      <c r="F23" s="46"/>
    </row>
    <row r="24" spans="1:6" ht="38.25">
      <c r="A24" s="47">
        <v>4</v>
      </c>
      <c r="B24" s="31" t="s">
        <v>36</v>
      </c>
      <c r="C24" s="53">
        <v>2</v>
      </c>
      <c r="D24" s="53" t="s">
        <v>6</v>
      </c>
      <c r="E24" s="51"/>
      <c r="F24" s="51">
        <f>ROUND(C24*E24,2)</f>
        <v>0</v>
      </c>
    </row>
    <row r="25" spans="1:6" ht="22.5">
      <c r="A25" s="48"/>
      <c r="B25" s="32" t="s">
        <v>35</v>
      </c>
      <c r="C25" s="54"/>
      <c r="D25" s="54"/>
      <c r="E25" s="52"/>
      <c r="F25" s="52"/>
    </row>
    <row r="26" spans="1:6">
      <c r="A26" s="44" t="s">
        <v>40</v>
      </c>
      <c r="B26" s="45"/>
      <c r="C26" s="45"/>
      <c r="D26" s="45"/>
      <c r="E26" s="45"/>
      <c r="F26" s="46"/>
    </row>
    <row r="27" spans="1:6" ht="38.25">
      <c r="A27" s="47">
        <v>5</v>
      </c>
      <c r="B27" s="31" t="s">
        <v>36</v>
      </c>
      <c r="C27" s="53">
        <v>1</v>
      </c>
      <c r="D27" s="53" t="s">
        <v>6</v>
      </c>
      <c r="E27" s="51"/>
      <c r="F27" s="51">
        <f>ROUND(C27*E27,2)</f>
        <v>0</v>
      </c>
    </row>
    <row r="28" spans="1:6" ht="22.5">
      <c r="A28" s="48"/>
      <c r="B28" s="32" t="s">
        <v>35</v>
      </c>
      <c r="C28" s="54"/>
      <c r="D28" s="54"/>
      <c r="E28" s="52"/>
      <c r="F28" s="52"/>
    </row>
    <row r="29" spans="1:6" ht="25.5">
      <c r="A29" s="47">
        <v>6</v>
      </c>
      <c r="B29" s="34" t="s">
        <v>23</v>
      </c>
      <c r="C29" s="49">
        <v>3.25</v>
      </c>
      <c r="D29" s="49" t="s">
        <v>26</v>
      </c>
      <c r="E29" s="51"/>
      <c r="F29" s="51">
        <f>ROUND(C29*E29,2)</f>
        <v>0</v>
      </c>
    </row>
    <row r="30" spans="1:6" ht="45">
      <c r="A30" s="48"/>
      <c r="B30" s="33" t="s">
        <v>24</v>
      </c>
      <c r="C30" s="50"/>
      <c r="D30" s="50"/>
      <c r="E30" s="52"/>
      <c r="F30" s="52"/>
    </row>
    <row r="31" spans="1:6" s="29" customFormat="1">
      <c r="A31" s="55" t="s">
        <v>41</v>
      </c>
      <c r="B31" s="56"/>
      <c r="C31" s="56"/>
      <c r="D31" s="56"/>
      <c r="E31" s="56"/>
      <c r="F31" s="57"/>
    </row>
    <row r="32" spans="1:6">
      <c r="A32" s="44" t="s">
        <v>42</v>
      </c>
      <c r="B32" s="45"/>
      <c r="C32" s="45"/>
      <c r="D32" s="45"/>
      <c r="E32" s="45"/>
      <c r="F32" s="46"/>
    </row>
    <row r="33" spans="1:6" ht="38.25">
      <c r="A33" s="47">
        <v>7</v>
      </c>
      <c r="B33" s="31" t="s">
        <v>36</v>
      </c>
      <c r="C33" s="53">
        <v>3</v>
      </c>
      <c r="D33" s="53" t="s">
        <v>6</v>
      </c>
      <c r="E33" s="51"/>
      <c r="F33" s="51">
        <f>ROUND(C33*E33,2)</f>
        <v>0</v>
      </c>
    </row>
    <row r="34" spans="1:6" ht="22.5">
      <c r="A34" s="48"/>
      <c r="B34" s="32" t="s">
        <v>27</v>
      </c>
      <c r="C34" s="54"/>
      <c r="D34" s="54"/>
      <c r="E34" s="52"/>
      <c r="F34" s="52"/>
    </row>
    <row r="35" spans="1:6" ht="25.5">
      <c r="A35" s="47">
        <v>8</v>
      </c>
      <c r="B35" s="34" t="s">
        <v>23</v>
      </c>
      <c r="C35" s="49">
        <v>9.75</v>
      </c>
      <c r="D35" s="49" t="s">
        <v>26</v>
      </c>
      <c r="E35" s="51"/>
      <c r="F35" s="51">
        <f>ROUND(C35*E35,2)</f>
        <v>0</v>
      </c>
    </row>
    <row r="36" spans="1:6" ht="45">
      <c r="A36" s="48"/>
      <c r="B36" s="33" t="s">
        <v>24</v>
      </c>
      <c r="C36" s="50"/>
      <c r="D36" s="50"/>
      <c r="E36" s="52"/>
      <c r="F36" s="52"/>
    </row>
    <row r="37" spans="1:6">
      <c r="A37" s="55" t="s">
        <v>25</v>
      </c>
      <c r="B37" s="56"/>
      <c r="C37" s="56"/>
      <c r="D37" s="56"/>
      <c r="E37" s="56"/>
      <c r="F37" s="57"/>
    </row>
    <row r="38" spans="1:6">
      <c r="A38" s="44" t="s">
        <v>43</v>
      </c>
      <c r="B38" s="45"/>
      <c r="C38" s="45"/>
      <c r="D38" s="45"/>
      <c r="E38" s="45"/>
      <c r="F38" s="46"/>
    </row>
    <row r="39" spans="1:6" ht="38.25">
      <c r="A39" s="47">
        <v>9</v>
      </c>
      <c r="B39" s="31" t="s">
        <v>34</v>
      </c>
      <c r="C39" s="53">
        <v>2</v>
      </c>
      <c r="D39" s="53" t="s">
        <v>6</v>
      </c>
      <c r="E39" s="51"/>
      <c r="F39" s="51">
        <f>ROUND(C39*E39,2)</f>
        <v>0</v>
      </c>
    </row>
    <row r="40" spans="1:6" ht="22.5">
      <c r="A40" s="48"/>
      <c r="B40" s="32" t="s">
        <v>27</v>
      </c>
      <c r="C40" s="54"/>
      <c r="D40" s="54"/>
      <c r="E40" s="52"/>
      <c r="F40" s="52"/>
    </row>
    <row r="41" spans="1:6">
      <c r="A41" s="55" t="s">
        <v>44</v>
      </c>
      <c r="B41" s="56"/>
      <c r="C41" s="56"/>
      <c r="D41" s="56"/>
      <c r="E41" s="56"/>
      <c r="F41" s="57"/>
    </row>
    <row r="42" spans="1:6">
      <c r="A42" s="44" t="s">
        <v>45</v>
      </c>
      <c r="B42" s="45"/>
      <c r="C42" s="45"/>
      <c r="D42" s="45"/>
      <c r="E42" s="45"/>
      <c r="F42" s="46"/>
    </row>
    <row r="43" spans="1:6" ht="38.25">
      <c r="A43" s="47">
        <v>10</v>
      </c>
      <c r="B43" s="31" t="s">
        <v>34</v>
      </c>
      <c r="C43" s="53">
        <v>1</v>
      </c>
      <c r="D43" s="53" t="s">
        <v>6</v>
      </c>
      <c r="E43" s="51"/>
      <c r="F43" s="51">
        <f>ROUND(C43*E43,2)</f>
        <v>0</v>
      </c>
    </row>
    <row r="44" spans="1:6" ht="22.5">
      <c r="A44" s="48"/>
      <c r="B44" s="32" t="s">
        <v>27</v>
      </c>
      <c r="C44" s="54"/>
      <c r="D44" s="54"/>
      <c r="E44" s="52"/>
      <c r="F44" s="52"/>
    </row>
    <row r="45" spans="1:6" ht="15">
      <c r="A45" s="38" t="s">
        <v>29</v>
      </c>
      <c r="B45" s="39"/>
      <c r="C45" s="40"/>
      <c r="D45" s="40"/>
      <c r="E45" s="41"/>
      <c r="F45" s="17">
        <f>ROUND(SUM(F16+F18+F21+F24+F27+F29+F33+F39+F43+F35),2)</f>
        <v>0</v>
      </c>
    </row>
    <row r="46" spans="1:6" ht="15">
      <c r="A46" s="38" t="s">
        <v>28</v>
      </c>
      <c r="B46" s="40"/>
      <c r="C46" s="40"/>
      <c r="D46" s="40"/>
      <c r="E46" s="41"/>
      <c r="F46" s="18">
        <f>ROUND(F45*0.23,2)</f>
        <v>0</v>
      </c>
    </row>
    <row r="47" spans="1:6" ht="16.5" customHeight="1">
      <c r="A47" s="42" t="s">
        <v>30</v>
      </c>
      <c r="B47" s="42"/>
      <c r="C47" s="42"/>
      <c r="D47" s="42"/>
      <c r="E47" s="42"/>
      <c r="F47" s="18">
        <f>ROUND(F45*1.23,2)</f>
        <v>0</v>
      </c>
    </row>
    <row r="48" spans="1:6">
      <c r="A48" s="16"/>
      <c r="B48" s="16"/>
      <c r="C48" s="16"/>
      <c r="D48" s="16"/>
      <c r="E48" s="16"/>
      <c r="F48" s="10"/>
    </row>
    <row r="49" spans="1:6">
      <c r="A49" s="16"/>
      <c r="B49" s="16"/>
      <c r="C49" s="16"/>
      <c r="D49" s="16"/>
      <c r="E49" s="16"/>
      <c r="F49" s="10"/>
    </row>
    <row r="50" spans="1:6">
      <c r="A50" s="16"/>
      <c r="B50" s="16"/>
      <c r="C50" s="16"/>
      <c r="D50" s="16"/>
      <c r="E50" s="16"/>
      <c r="F50" s="10"/>
    </row>
    <row r="51" spans="1:6">
      <c r="A51" s="22"/>
      <c r="B51" s="22"/>
      <c r="C51" s="22"/>
      <c r="D51" s="22"/>
      <c r="E51" s="23"/>
      <c r="F51" s="23"/>
    </row>
    <row r="52" spans="1:6">
      <c r="A52" s="22"/>
      <c r="B52" s="22" t="s">
        <v>19</v>
      </c>
      <c r="C52" s="22"/>
      <c r="D52" s="23"/>
      <c r="E52" s="23"/>
      <c r="F52" s="23"/>
    </row>
    <row r="53" spans="1:6">
      <c r="A53" s="22"/>
      <c r="B53" s="22" t="s">
        <v>20</v>
      </c>
      <c r="C53" s="22"/>
      <c r="D53" s="23"/>
      <c r="E53" s="23"/>
      <c r="F53" s="23"/>
    </row>
    <row r="54" spans="1:6">
      <c r="A54" s="22"/>
      <c r="B54" s="22" t="s">
        <v>21</v>
      </c>
      <c r="C54" s="22"/>
      <c r="D54" s="23"/>
      <c r="E54" s="23"/>
      <c r="F54" s="23"/>
    </row>
    <row r="55" spans="1:6">
      <c r="A55" s="22"/>
      <c r="B55" s="43" t="s">
        <v>17</v>
      </c>
      <c r="C55" s="43"/>
      <c r="D55" s="43"/>
      <c r="E55" s="43"/>
      <c r="F55" s="43"/>
    </row>
    <row r="56" spans="1:6">
      <c r="A56" s="22"/>
      <c r="B56" s="43" t="s">
        <v>48</v>
      </c>
      <c r="C56" s="43"/>
      <c r="D56" s="43"/>
      <c r="E56" s="43"/>
      <c r="F56" s="43"/>
    </row>
    <row r="57" spans="1:6">
      <c r="A57" s="22"/>
      <c r="B57" s="22" t="s">
        <v>18</v>
      </c>
      <c r="C57" s="22"/>
      <c r="D57" s="23"/>
      <c r="E57" s="23"/>
      <c r="F57" s="23"/>
    </row>
    <row r="58" spans="1:6">
      <c r="A58" s="22"/>
      <c r="B58" s="22"/>
      <c r="C58" s="22"/>
      <c r="D58" s="22"/>
      <c r="E58" s="23"/>
      <c r="F58" s="23"/>
    </row>
    <row r="59" spans="1:6">
      <c r="A59" s="22"/>
      <c r="B59" s="37" t="s">
        <v>22</v>
      </c>
      <c r="C59" s="37"/>
      <c r="D59" s="37"/>
      <c r="E59" s="37"/>
      <c r="F59" s="37"/>
    </row>
    <row r="60" spans="1:6">
      <c r="A60" s="22"/>
      <c r="B60" s="24" t="s">
        <v>13</v>
      </c>
      <c r="C60" s="25"/>
      <c r="D60" s="25"/>
      <c r="E60" s="26"/>
      <c r="F60" s="26"/>
    </row>
    <row r="61" spans="1:6">
      <c r="A61" s="22"/>
      <c r="B61" s="24" t="s">
        <v>14</v>
      </c>
      <c r="C61" s="25"/>
      <c r="D61" s="25"/>
      <c r="E61" s="26"/>
      <c r="F61" s="26"/>
    </row>
    <row r="62" spans="1:6">
      <c r="A62" s="22"/>
      <c r="B62" s="2" t="s">
        <v>15</v>
      </c>
      <c r="C62" s="25"/>
      <c r="D62" s="25"/>
      <c r="E62" s="26"/>
      <c r="F62" s="26"/>
    </row>
    <row r="63" spans="1:6">
      <c r="A63" s="22"/>
      <c r="B63" s="2" t="s">
        <v>16</v>
      </c>
      <c r="C63" s="25"/>
      <c r="D63" s="25"/>
      <c r="E63" s="26"/>
      <c r="F63" s="26"/>
    </row>
    <row r="64" spans="1:6">
      <c r="B64" s="2"/>
    </row>
    <row r="65" spans="1:6" ht="15">
      <c r="A65" s="28" t="s">
        <v>31</v>
      </c>
      <c r="B65" s="29"/>
      <c r="C65" s="29"/>
      <c r="D65" s="30"/>
      <c r="E65" s="30"/>
      <c r="F65" s="30"/>
    </row>
    <row r="66" spans="1:6" ht="15.75">
      <c r="B66" s="19"/>
      <c r="D66" s="20"/>
      <c r="E66" s="20"/>
      <c r="F66" s="20"/>
    </row>
    <row r="67" spans="1:6" ht="15.75">
      <c r="B67" s="19"/>
      <c r="D67" s="20"/>
      <c r="E67" s="20"/>
      <c r="F67" s="20"/>
    </row>
    <row r="68" spans="1:6" ht="15.75">
      <c r="B68" s="19"/>
      <c r="D68" s="20"/>
      <c r="E68" s="20"/>
      <c r="F68" s="20"/>
    </row>
    <row r="69" spans="1:6">
      <c r="B69" s="20"/>
      <c r="D69" s="20"/>
      <c r="E69" s="20"/>
      <c r="F69" s="20"/>
    </row>
    <row r="70" spans="1:6" ht="15.75">
      <c r="F70" s="21" t="s">
        <v>32</v>
      </c>
    </row>
  </sheetData>
  <mergeCells count="70">
    <mergeCell ref="A41:F41"/>
    <mergeCell ref="A42:F42"/>
    <mergeCell ref="A43:A44"/>
    <mergeCell ref="C43:C44"/>
    <mergeCell ref="D43:D44"/>
    <mergeCell ref="E43:E44"/>
    <mergeCell ref="F43:F44"/>
    <mergeCell ref="A37:F37"/>
    <mergeCell ref="A38:F38"/>
    <mergeCell ref="A39:A40"/>
    <mergeCell ref="C39:C40"/>
    <mergeCell ref="D39:D40"/>
    <mergeCell ref="E39:E40"/>
    <mergeCell ref="F39:F40"/>
    <mergeCell ref="A35:A36"/>
    <mergeCell ref="C35:C36"/>
    <mergeCell ref="D35:D36"/>
    <mergeCell ref="E35:E36"/>
    <mergeCell ref="F35:F36"/>
    <mergeCell ref="A26:F26"/>
    <mergeCell ref="A27:A28"/>
    <mergeCell ref="E27:E28"/>
    <mergeCell ref="F27:F28"/>
    <mergeCell ref="A29:A30"/>
    <mergeCell ref="C29:C30"/>
    <mergeCell ref="D29:D30"/>
    <mergeCell ref="F29:F30"/>
    <mergeCell ref="D27:D28"/>
    <mergeCell ref="A23:F23"/>
    <mergeCell ref="A24:A25"/>
    <mergeCell ref="C24:C25"/>
    <mergeCell ref="D24:D25"/>
    <mergeCell ref="E24:E25"/>
    <mergeCell ref="F24:F25"/>
    <mergeCell ref="A20:F20"/>
    <mergeCell ref="A21:A22"/>
    <mergeCell ref="C21:C22"/>
    <mergeCell ref="D21:D22"/>
    <mergeCell ref="E21:E22"/>
    <mergeCell ref="F21:F22"/>
    <mergeCell ref="A14:F14"/>
    <mergeCell ref="A16:A17"/>
    <mergeCell ref="C16:C17"/>
    <mergeCell ref="D16:D17"/>
    <mergeCell ref="E16:E17"/>
    <mergeCell ref="F16:F17"/>
    <mergeCell ref="E29:E30"/>
    <mergeCell ref="C27:C28"/>
    <mergeCell ref="A31:F31"/>
    <mergeCell ref="A33:A34"/>
    <mergeCell ref="C33:C34"/>
    <mergeCell ref="D33:D34"/>
    <mergeCell ref="E33:E34"/>
    <mergeCell ref="F33:F34"/>
    <mergeCell ref="B4:F4"/>
    <mergeCell ref="B1:F1"/>
    <mergeCell ref="B2:F2"/>
    <mergeCell ref="B59:F59"/>
    <mergeCell ref="A45:E45"/>
    <mergeCell ref="A46:E46"/>
    <mergeCell ref="A47:E47"/>
    <mergeCell ref="B55:F55"/>
    <mergeCell ref="B56:F56"/>
    <mergeCell ref="A15:F15"/>
    <mergeCell ref="A18:A19"/>
    <mergeCell ref="C18:C19"/>
    <mergeCell ref="D18:D19"/>
    <mergeCell ref="E18:E19"/>
    <mergeCell ref="F18:F19"/>
    <mergeCell ref="A32:F32"/>
  </mergeCells>
  <pageMargins left="0.70866141732283472" right="0.29895833333333333" top="0.3878125" bottom="0.64635416666666667" header="0.31496062992125984" footer="0.31496062992125984"/>
  <pageSetup paperSize="9" scale="91" fitToHeight="0" orientation="portrait" r:id="rId1"/>
  <headerFooter>
    <oddHeader>&amp;C
&amp;R&amp;"-,Standardowy"&amp;9Załącznik nr 1 do zapytania ofertowego nr ZDM-PZ.342.13.2025.1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Judyta Jasińska</cp:lastModifiedBy>
  <cp:lastPrinted>2023-05-09T06:21:39Z</cp:lastPrinted>
  <dcterms:created xsi:type="dcterms:W3CDTF">2019-07-25T12:33:28Z</dcterms:created>
  <dcterms:modified xsi:type="dcterms:W3CDTF">2025-04-25T12:42:26Z</dcterms:modified>
</cp:coreProperties>
</file>