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592F6F9F-0264-4F5B-844F-A6A271108C11}" xr6:coauthVersionLast="47" xr6:coauthVersionMax="47" xr10:uidLastSave="{00000000-0000-0000-0000-000000000000}"/>
  <bookViews>
    <workbookView xWindow="-120" yWindow="-18120" windowWidth="29040" windowHeight="17520" tabRatio="548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2" l="1"/>
  <c r="F14" i="2"/>
  <c r="F13" i="2"/>
  <c r="F16" i="2" s="1"/>
  <c r="F10" i="2"/>
  <c r="F11" i="2" s="1"/>
  <c r="F7" i="2"/>
  <c r="F6" i="2"/>
  <c r="F8" i="2" s="1"/>
  <c r="F17" i="2" l="1"/>
  <c r="F18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<sst xmlns="http://schemas.openxmlformats.org/spreadsheetml/2006/main" count="650" uniqueCount="69">
  <si>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</si>
  <si>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</si>
  <si>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</si>
  <si>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</si>
  <si>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</si>
  <si>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</si>
  <si>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</si>
  <si>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</si>
  <si>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</si>
  <si>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</si>
  <si>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</si>
  <si>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</si>
  <si>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</si>
  <si>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</si>
  <si>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</si>
  <si>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</si>
  <si>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</si>
  <si>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</si>
  <si>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</si>
  <si>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</si>
  <si>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</si>
  <si>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</si>
  <si>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</si>
  <si>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</si>
  <si>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</si>
  <si>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</si>
  <si>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</si>
  <si>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</si>
  <si>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</si>
  <si>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</si>
  <si>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</si>
  <si>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</si>
  <si>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</si>
  <si>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</si>
  <si>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</si>
  <si>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</si>
  <si>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</si>
  <si>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</si>
  <si>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</si>
  <si>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</si>
  <si>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</si>
  <si>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</si>
  <si>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</si>
  <si>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</si>
  <si>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</si>
  <si>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</si>
  <si>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</si>
  <si>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</si>
  <si>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</si>
  <si>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</si>
  <si>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</si>
  <si>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</si>
  <si>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</si>
  <si>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</si>
  <si>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</si>
  <si>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</si>
  <si>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</si>
  <si>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</si>
  <si>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</si>
  <si>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</si>
  <si>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</si>
  <si>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</si>
  <si>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</si>
  <si>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</si>
  <si>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</si>
  <si>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</si>
  <si>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Zmiana organizacji ruchu na ulicy Krośnieńskiej</t>
  </si>
  <si>
    <t>Urządzenia BRD</t>
  </si>
  <si>
    <t>Liniowy próg zwalniający (3,7 m x 4,5 m) U-16c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</si>
</sst>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abSelected="1" zoomScaleNormal="100" workbookViewId="0"/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66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5</v>
      </c>
      <c r="E6" s="7"/>
      <c r="F6" s="8">
        <f t="shared" ref="F6" si="0">PRODUCT(D6*E6)</f>
        <v>0</v>
      </c>
    </row>
    <row r="7" spans="1:6" x14ac:dyDescent="0.3">
      <c r="A7" s="5" t="s">
        <v>12</v>
      </c>
      <c r="B7" s="6" t="s">
        <v>17</v>
      </c>
      <c r="C7" s="6" t="s">
        <v>11</v>
      </c>
      <c r="D7" s="6">
        <v>4</v>
      </c>
      <c r="E7" s="7"/>
      <c r="F7" s="8">
        <f>PRODUCT(D7*E7)</f>
        <v>0</v>
      </c>
    </row>
    <row r="8" spans="1:6" ht="15.6" x14ac:dyDescent="0.3">
      <c r="A8" s="5"/>
      <c r="B8" s="6"/>
      <c r="C8" s="6"/>
      <c r="D8" s="6"/>
      <c r="E8" s="9" t="s">
        <v>22</v>
      </c>
      <c r="F8" s="10">
        <f>SUM(F6:F7)</f>
        <v>0</v>
      </c>
    </row>
    <row r="9" spans="1:6" x14ac:dyDescent="0.3">
      <c r="A9" s="4" t="s">
        <v>23</v>
      </c>
      <c r="B9" s="4" t="s">
        <v>24</v>
      </c>
      <c r="C9" s="4"/>
      <c r="D9" s="4"/>
      <c r="E9" s="4"/>
      <c r="F9" s="4"/>
    </row>
    <row r="10" spans="1:6" x14ac:dyDescent="0.3">
      <c r="A10" s="5" t="s">
        <v>25</v>
      </c>
      <c r="B10" s="6" t="s">
        <v>65</v>
      </c>
      <c r="C10" s="12" t="s">
        <v>26</v>
      </c>
      <c r="D10" s="13">
        <v>4.18</v>
      </c>
      <c r="E10" s="13"/>
      <c r="F10" s="14">
        <f t="shared" ref="F10" si="1">PRODUCT(D10*E10)</f>
        <v>0</v>
      </c>
    </row>
    <row r="11" spans="1:6" ht="15.6" x14ac:dyDescent="0.3">
      <c r="A11" s="5"/>
      <c r="B11" s="6"/>
      <c r="C11" s="6"/>
      <c r="D11" s="13"/>
      <c r="E11" s="9" t="s">
        <v>28</v>
      </c>
      <c r="F11" s="10">
        <f>SUM(F10:F10)</f>
        <v>0</v>
      </c>
    </row>
    <row r="12" spans="1:6" x14ac:dyDescent="0.3">
      <c r="A12" s="4" t="s">
        <v>29</v>
      </c>
      <c r="B12" s="4" t="s">
        <v>67</v>
      </c>
      <c r="C12" s="4"/>
      <c r="D12" s="4"/>
      <c r="E12" s="4"/>
      <c r="F12" s="4"/>
    </row>
    <row r="13" spans="1:6" x14ac:dyDescent="0.3">
      <c r="A13" s="6" t="s">
        <v>30</v>
      </c>
      <c r="B13" s="6" t="s">
        <v>51</v>
      </c>
      <c r="C13" s="16" t="s">
        <v>32</v>
      </c>
      <c r="D13" s="21">
        <v>2</v>
      </c>
      <c r="E13" s="17"/>
      <c r="F13" s="8">
        <f t="shared" ref="F13:F15" si="2">PRODUCT(D13*E13)</f>
        <v>0</v>
      </c>
    </row>
    <row r="14" spans="1:6" x14ac:dyDescent="0.3">
      <c r="A14" s="6" t="s">
        <v>33</v>
      </c>
      <c r="B14" s="6" t="s">
        <v>68</v>
      </c>
      <c r="C14" s="6" t="s">
        <v>11</v>
      </c>
      <c r="D14" s="25">
        <v>2</v>
      </c>
      <c r="E14" s="7"/>
      <c r="F14" s="8">
        <f t="shared" si="2"/>
        <v>0</v>
      </c>
    </row>
    <row r="15" spans="1:6" x14ac:dyDescent="0.3">
      <c r="A15" s="6" t="s">
        <v>35</v>
      </c>
      <c r="B15" s="6" t="s">
        <v>36</v>
      </c>
      <c r="C15" s="6" t="s">
        <v>11</v>
      </c>
      <c r="D15" s="6">
        <v>16</v>
      </c>
      <c r="E15" s="7"/>
      <c r="F15" s="8">
        <f t="shared" si="2"/>
        <v>0</v>
      </c>
    </row>
    <row r="16" spans="1:6" ht="15.6" x14ac:dyDescent="0.3">
      <c r="E16" s="9" t="s">
        <v>37</v>
      </c>
      <c r="F16" s="10">
        <f>SUM(F13:F15)</f>
        <v>0</v>
      </c>
    </row>
    <row r="17" spans="1:6" ht="15.6" x14ac:dyDescent="0.3">
      <c r="E17" s="9" t="s">
        <v>38</v>
      </c>
      <c r="F17" s="10">
        <f>SUM(F8,F11,F16)</f>
        <v>0</v>
      </c>
    </row>
    <row r="18" spans="1:6" ht="18" x14ac:dyDescent="0.35">
      <c r="A18"/>
      <c r="E18" s="18" t="s">
        <v>39</v>
      </c>
      <c r="F18" s="20">
        <f>F17*1.23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zoomScaleNormal="100" workbookViewId="0"/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5.6" x14ac:dyDescent="0.3">
      <c r="B1" s="1" t="s">
        <v>41</v>
      </c>
    </row>
    <row r="2" spans="1:4" x14ac:dyDescent="0.3">
      <c r="A2" t="s">
        <v>42</v>
      </c>
      <c r="B2" s="2" t="s">
        <v>66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5</v>
      </c>
    </row>
    <row r="7" spans="1:4" x14ac:dyDescent="0.3">
      <c r="A7" s="5" t="s">
        <v>12</v>
      </c>
      <c r="B7" s="6" t="s">
        <v>17</v>
      </c>
      <c r="C7" s="6" t="s">
        <v>11</v>
      </c>
      <c r="D7" s="6">
        <v>4</v>
      </c>
    </row>
    <row r="8" spans="1:4" x14ac:dyDescent="0.3">
      <c r="A8" s="4" t="s">
        <v>23</v>
      </c>
      <c r="B8" s="4" t="s">
        <v>24</v>
      </c>
      <c r="C8" s="4"/>
      <c r="D8" s="4"/>
    </row>
    <row r="9" spans="1:4" x14ac:dyDescent="0.3">
      <c r="A9" s="5" t="s">
        <v>25</v>
      </c>
      <c r="B9" s="6" t="s">
        <v>65</v>
      </c>
      <c r="C9" s="12" t="s">
        <v>26</v>
      </c>
      <c r="D9" s="13">
        <v>4.18</v>
      </c>
    </row>
    <row r="10" spans="1:4" x14ac:dyDescent="0.3">
      <c r="A10" s="4" t="s">
        <v>29</v>
      </c>
      <c r="B10" s="4" t="s">
        <v>67</v>
      </c>
      <c r="C10" s="4"/>
      <c r="D10" s="4"/>
    </row>
    <row r="11" spans="1:4" x14ac:dyDescent="0.3">
      <c r="A11" s="6" t="s">
        <v>30</v>
      </c>
      <c r="B11" s="6" t="s">
        <v>51</v>
      </c>
      <c r="C11" s="16" t="s">
        <v>32</v>
      </c>
      <c r="D11" s="21">
        <v>2</v>
      </c>
    </row>
    <row r="12" spans="1:4" x14ac:dyDescent="0.3">
      <c r="A12" s="6" t="s">
        <v>33</v>
      </c>
      <c r="B12" s="6" t="s">
        <v>68</v>
      </c>
      <c r="C12" s="6" t="s">
        <v>11</v>
      </c>
      <c r="D12" s="21">
        <v>2</v>
      </c>
    </row>
    <row r="13" spans="1:4" x14ac:dyDescent="0.3">
      <c r="A13" s="6" t="s">
        <v>35</v>
      </c>
      <c r="B13" s="6" t="s">
        <v>36</v>
      </c>
      <c r="C13" s="6" t="s">
        <v>11</v>
      </c>
      <c r="D13" s="6">
        <v>16</v>
      </c>
    </row>
    <row r="16" spans="1:4" x14ac:dyDescent="0.3">
      <c r="A16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43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47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57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26" t="s">
        <v>59</v>
      </c>
      <c r="C2" s="26"/>
      <c r="D2" s="26"/>
      <c r="E2" s="26"/>
      <c r="F2" s="26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2025-04-18T08:24:11Z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