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D937D097-AF2B-40AA-963C-5C95A8A3516A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8" i="2" s="1"/>
  <c r="F11" i="2"/>
  <c r="F12" i="2" s="1"/>
  <c r="F8" i="2"/>
  <c r="F7" i="2"/>
  <c r="F6" i="2"/>
  <c r="F9" i="2" s="1"/>
  <c r="F19" i="2" l="1"/>
  <c r="F20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<sst xmlns="http://schemas.openxmlformats.org/spreadsheetml/2006/main" count="662" uniqueCount="70">
  <si>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</si>
  <si>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</si>
  <si>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</si>
  <si>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</si>
  <si>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</si>
  <si>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</si>
  <si>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</si>
  <si>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</si>
  <si>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</si>
  <si>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</si>
  <si>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</si>
  <si>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</si>
  <si>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</si>
  <si>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</si>
  <si>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</si>
  <si>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</si>
  <si>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</si>
  <si>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</si>
  <si>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</si>
  <si>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</si>
  <si>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</si>
  <si>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</si>
  <si>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</si>
  <si>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</si>
  <si>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</si>
  <si>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</si>
  <si>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</si>
  <si>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</si>
  <si>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</si>
  <si>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</si>
  <si>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</si>
  <si>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</si>
  <si>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</si>
  <si>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</si>
  <si>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</si>
  <si>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</si>
  <si>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</si>
  <si>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</si>
  <si>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</si>
  <si>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</si>
  <si>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</si>
  <si>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</si>
  <si>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</si>
  <si>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</si>
  <si>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</si>
  <si>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</si>
  <si>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</si>
  <si>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</si>
  <si>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</si>
  <si>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</si>
  <si>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</si>
  <si>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</si>
  <si>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</si>
  <si>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</si>
  <si>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</si>
  <si>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</si>
  <si>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</si>
  <si>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</si>
  <si>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</si>
  <si>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</si>
  <si>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</si>
  <si>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</si>
  <si>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</si>
  <si>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</si>
  <si>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</si>
  <si>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</si>
  <si>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ulicy Gardowskiej</t>
  </si>
  <si>
    <t>Urządzenia BRD</t>
  </si>
  <si>
    <t>Liniowy próg zwalniający (3,7 m x 4,5 m) U-16c</t>
  </si>
  <si>
    <t>Punktowy Element Odblaskowy PEO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</si>
</sst>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abSelected="1" zoomScaleNormal="100" workbookViewId="0">
      <selection activeCell="B16" sqref="B16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66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12</v>
      </c>
      <c r="E6" s="7"/>
      <c r="F6" s="8">
        <f t="shared" ref="F6:F7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4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8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6" t="s">
        <v>65</v>
      </c>
      <c r="C11" s="12" t="s">
        <v>26</v>
      </c>
      <c r="D11" s="13">
        <v>7.68</v>
      </c>
      <c r="E11" s="13"/>
      <c r="F11" s="14">
        <f t="shared" ref="F11" si="1">PRODUCT(D11*E11)</f>
        <v>0</v>
      </c>
    </row>
    <row r="12" spans="1:6" ht="15.6" x14ac:dyDescent="0.3">
      <c r="A12" s="5"/>
      <c r="B12" s="6"/>
      <c r="C12" s="6"/>
      <c r="D12" s="13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67</v>
      </c>
      <c r="C13" s="4"/>
      <c r="D13" s="4"/>
      <c r="E13" s="4"/>
      <c r="F13" s="4"/>
    </row>
    <row r="14" spans="1:6" x14ac:dyDescent="0.3">
      <c r="A14" s="6" t="s">
        <v>30</v>
      </c>
      <c r="B14" s="6" t="s">
        <v>51</v>
      </c>
      <c r="C14" s="16" t="s">
        <v>32</v>
      </c>
      <c r="D14" s="21">
        <v>4</v>
      </c>
      <c r="E14" s="17"/>
      <c r="F14" s="8">
        <f t="shared" ref="F14:F17" si="2">PRODUCT(D14*E14)</f>
        <v>0</v>
      </c>
    </row>
    <row r="15" spans="1:6" x14ac:dyDescent="0.3">
      <c r="A15" s="6" t="s">
        <v>33</v>
      </c>
      <c r="B15" s="6" t="s">
        <v>68</v>
      </c>
      <c r="C15" s="6" t="s">
        <v>11</v>
      </c>
      <c r="D15" s="25">
        <v>2</v>
      </c>
      <c r="E15" s="7"/>
      <c r="F15" s="8">
        <f t="shared" si="2"/>
        <v>0</v>
      </c>
    </row>
    <row r="16" spans="1:6" x14ac:dyDescent="0.3">
      <c r="A16" s="6" t="s">
        <v>35</v>
      </c>
      <c r="B16" s="6" t="s">
        <v>69</v>
      </c>
      <c r="C16" s="6" t="s">
        <v>11</v>
      </c>
      <c r="D16" s="6">
        <v>16</v>
      </c>
      <c r="E16" s="7"/>
      <c r="F16" s="8">
        <f t="shared" si="2"/>
        <v>0</v>
      </c>
    </row>
    <row r="17" spans="1:6" x14ac:dyDescent="0.3">
      <c r="A17" s="6" t="s">
        <v>52</v>
      </c>
      <c r="B17" s="6" t="s">
        <v>53</v>
      </c>
      <c r="C17" s="6" t="s">
        <v>11</v>
      </c>
      <c r="D17" s="6">
        <v>4</v>
      </c>
      <c r="E17" s="17"/>
      <c r="F17" s="8">
        <f t="shared" si="2"/>
        <v>0</v>
      </c>
    </row>
    <row r="18" spans="1:6" ht="15.6" x14ac:dyDescent="0.3">
      <c r="E18" s="9" t="s">
        <v>37</v>
      </c>
      <c r="F18" s="10">
        <f>SUM(F14:F17)</f>
        <v>0</v>
      </c>
    </row>
    <row r="19" spans="1:6" ht="15.6" x14ac:dyDescent="0.3">
      <c r="E19" s="9" t="s">
        <v>38</v>
      </c>
      <c r="F19" s="10">
        <f>SUM(F9,F12,F18)</f>
        <v>0</v>
      </c>
    </row>
    <row r="20" spans="1:6" ht="18" x14ac:dyDescent="0.35">
      <c r="A20"/>
      <c r="E20" s="18" t="s">
        <v>39</v>
      </c>
      <c r="F20" s="20">
        <f>F19*1.23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zoomScaleNormal="100" workbookViewId="0">
      <selection activeCell="B14" sqref="B14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89" max="990" width="11.5546875" customWidth="1"/>
    <col min="997" max="1000" width="11.5546875" customWidth="1"/>
  </cols>
  <sheetData>
    <row r="1" spans="1:4" ht="14.25" customHeight="1" x14ac:dyDescent="0.3">
      <c r="B1" s="1" t="s">
        <v>41</v>
      </c>
    </row>
    <row r="2" spans="1:4" x14ac:dyDescent="0.3">
      <c r="A2" t="s">
        <v>42</v>
      </c>
      <c r="B2" s="2" t="s">
        <v>66</v>
      </c>
      <c r="C2" s="2"/>
      <c r="D2" s="2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12</v>
      </c>
    </row>
    <row r="7" spans="1:4" x14ac:dyDescent="0.3">
      <c r="A7" s="5" t="s">
        <v>12</v>
      </c>
      <c r="B7" s="6" t="s">
        <v>15</v>
      </c>
      <c r="C7" s="6" t="s">
        <v>11</v>
      </c>
      <c r="D7" s="6">
        <v>4</v>
      </c>
    </row>
    <row r="8" spans="1:4" x14ac:dyDescent="0.3">
      <c r="A8" s="5" t="s">
        <v>14</v>
      </c>
      <c r="B8" s="6" t="s">
        <v>17</v>
      </c>
      <c r="C8" s="6" t="s">
        <v>11</v>
      </c>
      <c r="D8" s="6">
        <v>8</v>
      </c>
    </row>
    <row r="9" spans="1:4" x14ac:dyDescent="0.3">
      <c r="A9" s="4" t="s">
        <v>23</v>
      </c>
      <c r="B9" s="4" t="s">
        <v>24</v>
      </c>
      <c r="C9" s="4"/>
      <c r="D9" s="4"/>
    </row>
    <row r="10" spans="1:4" x14ac:dyDescent="0.3">
      <c r="A10" s="5" t="s">
        <v>25</v>
      </c>
      <c r="B10" s="6" t="s">
        <v>65</v>
      </c>
      <c r="C10" s="12" t="s">
        <v>26</v>
      </c>
      <c r="D10" s="13">
        <v>7.68</v>
      </c>
    </row>
    <row r="11" spans="1:4" x14ac:dyDescent="0.3">
      <c r="A11" s="4" t="s">
        <v>29</v>
      </c>
      <c r="B11" s="4" t="s">
        <v>67</v>
      </c>
      <c r="C11" s="4"/>
      <c r="D11" s="4"/>
    </row>
    <row r="12" spans="1:4" x14ac:dyDescent="0.3">
      <c r="A12" s="6" t="s">
        <v>30</v>
      </c>
      <c r="B12" s="6" t="s">
        <v>51</v>
      </c>
      <c r="C12" s="16" t="s">
        <v>32</v>
      </c>
      <c r="D12" s="21">
        <v>4</v>
      </c>
    </row>
    <row r="13" spans="1:4" x14ac:dyDescent="0.3">
      <c r="A13" s="6" t="s">
        <v>33</v>
      </c>
      <c r="B13" s="6" t="s">
        <v>68</v>
      </c>
      <c r="C13" s="6" t="s">
        <v>11</v>
      </c>
      <c r="D13" s="21">
        <v>2</v>
      </c>
    </row>
    <row r="14" spans="1:4" x14ac:dyDescent="0.3">
      <c r="A14" s="6" t="s">
        <v>35</v>
      </c>
      <c r="B14" s="6" t="s">
        <v>69</v>
      </c>
      <c r="C14" s="6" t="s">
        <v>11</v>
      </c>
      <c r="D14" s="6">
        <v>16</v>
      </c>
    </row>
    <row r="15" spans="1:4" x14ac:dyDescent="0.3">
      <c r="A15" s="6" t="s">
        <v>52</v>
      </c>
      <c r="B15" s="6" t="s">
        <v>53</v>
      </c>
      <c r="C15" s="6" t="s">
        <v>11</v>
      </c>
      <c r="D15" s="6">
        <v>4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2025-04-18T07:56:07Z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