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732C0C0E-DBEB-425F-AB56-9D4F982FDD84}" xr6:coauthVersionLast="47" xr6:coauthVersionMax="47" xr10:uidLastSave="{00000000-0000-0000-0000-000000000000}"/>
  <bookViews>
    <workbookView xWindow="-120" yWindow="-18120" windowWidth="29040" windowHeight="17520" xr2:uid="{00000000-000D-0000-FFFF-FFFF00000000}"/>
  </bookViews>
  <sheets>
    <sheet name="KO" sheetId="4" r:id="rId1"/>
    <sheet name="Przedmiar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0" i="4"/>
  <c r="F7" i="4"/>
  <c r="F6" i="4"/>
  <c r="F8" i="4" l="1"/>
  <c r="F12" i="4"/>
  <c r="F13" i="4" s="1"/>
</calcChain>
</file>

<file path=xl/sharedStrings.xml><?xml version="1.0" encoding="utf-8"?>
<sst xmlns="http://schemas.openxmlformats.org/spreadsheetml/2006/main" count="46" uniqueCount="26">
  <si>
    <t xml:space="preserve">Zadanie : </t>
  </si>
  <si>
    <t>j.m.</t>
  </si>
  <si>
    <t>ilość</t>
  </si>
  <si>
    <t>cena jednostkowa</t>
  </si>
  <si>
    <t>wartość ogółem</t>
  </si>
  <si>
    <t>Dział 1</t>
  </si>
  <si>
    <t>1.1</t>
  </si>
  <si>
    <t>1.2</t>
  </si>
  <si>
    <t>PEO</t>
  </si>
  <si>
    <t>szt.</t>
  </si>
  <si>
    <t>Wartość ogółem (netto)</t>
  </si>
  <si>
    <t>Wartość ogółem (brutto)</t>
  </si>
  <si>
    <t>Kosztorys Ofertowy</t>
  </si>
  <si>
    <t>Razem dział 1</t>
  </si>
  <si>
    <t>Dział 2</t>
  </si>
  <si>
    <t>Oznakowanie poziome</t>
  </si>
  <si>
    <t>2.1</t>
  </si>
  <si>
    <t>grubowarstwowe masą chemoutwardzalna biała</t>
  </si>
  <si>
    <t>m2</t>
  </si>
  <si>
    <t>Razem dział 2</t>
  </si>
  <si>
    <t>Przedmiar</t>
  </si>
  <si>
    <t>Lp.</t>
  </si>
  <si>
    <t>Opis</t>
  </si>
  <si>
    <t>Urządzenia BRD</t>
  </si>
  <si>
    <t>Liniowy próg zwalniajacy listwowy U-16a (6,0 x3,7 m)</t>
  </si>
  <si>
    <t xml:space="preserve"> Budowa progu zwalniającego na ul.  Burzyńskiego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</si>
</sst>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[$-415]dd\-mmm"/>
    <numFmt numFmtId="166" formatCode="#,##0.00&quot; zł&quot;"/>
    <numFmt numFmtId="167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0" fontId="1" fillId="0" borderId="1" xfId="0" applyFont="1" applyBorder="1"/>
    <xf numFmtId="0" fontId="1" fillId="0" borderId="0" xfId="0" applyFont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abSelected="1" workbookViewId="0">
      <selection activeCell="C18" sqref="C18"/>
    </sheetView>
  </sheetViews>
  <sheetFormatPr defaultRowHeight="14.4" x14ac:dyDescent="0.3"/>
  <cols>
    <col min="2" max="2" width="81.33203125" customWidth="1"/>
    <col min="5" max="5" width="32.33203125" customWidth="1"/>
    <col min="6" max="6" width="19.44140625" customWidth="1"/>
  </cols>
  <sheetData>
    <row r="1" spans="1:6" x14ac:dyDescent="0.3">
      <c r="A1" s="1"/>
      <c r="B1" s="32" t="s">
        <v>12</v>
      </c>
      <c r="C1" s="33"/>
      <c r="D1" s="33"/>
      <c r="E1" s="33"/>
      <c r="F1" s="34"/>
    </row>
    <row r="2" spans="1:6" x14ac:dyDescent="0.3">
      <c r="A2" s="1" t="s">
        <v>0</v>
      </c>
      <c r="B2" s="2" t="s">
        <v>25</v>
      </c>
      <c r="C2" s="1"/>
      <c r="D2" s="1"/>
      <c r="E2" s="1"/>
      <c r="F2" s="8"/>
    </row>
    <row r="3" spans="1:6" x14ac:dyDescent="0.3">
      <c r="A3" s="1"/>
      <c r="B3" s="2"/>
      <c r="C3" s="1"/>
      <c r="D3" s="1"/>
      <c r="E3" s="1"/>
      <c r="F3" s="8"/>
    </row>
    <row r="4" spans="1:6" x14ac:dyDescent="0.3">
      <c r="A4" s="3" t="s">
        <v>21</v>
      </c>
      <c r="B4" s="3" t="s">
        <v>22</v>
      </c>
      <c r="C4" s="3" t="s">
        <v>1</v>
      </c>
      <c r="D4" s="3" t="s">
        <v>2</v>
      </c>
      <c r="E4" s="3" t="s">
        <v>3</v>
      </c>
      <c r="F4" s="9" t="s">
        <v>4</v>
      </c>
    </row>
    <row r="5" spans="1:6" x14ac:dyDescent="0.3">
      <c r="A5" s="24" t="s">
        <v>5</v>
      </c>
      <c r="B5" s="26" t="s">
        <v>23</v>
      </c>
      <c r="C5" s="24"/>
      <c r="D5" s="25"/>
      <c r="E5" s="4"/>
      <c r="F5" s="10"/>
    </row>
    <row r="6" spans="1:6" x14ac:dyDescent="0.3">
      <c r="A6" s="6" t="s">
        <v>6</v>
      </c>
      <c r="B6" s="2" t="s">
        <v>8</v>
      </c>
      <c r="C6" s="2" t="s">
        <v>9</v>
      </c>
      <c r="D6" s="2">
        <v>8</v>
      </c>
      <c r="E6" s="5">
        <v>0</v>
      </c>
      <c r="F6" s="8">
        <f>PRODUCT(D6*E6)</f>
        <v>0</v>
      </c>
    </row>
    <row r="7" spans="1:6" x14ac:dyDescent="0.3">
      <c r="A7" s="6" t="s">
        <v>7</v>
      </c>
      <c r="B7" s="2" t="s">
        <v>24</v>
      </c>
      <c r="C7" s="2" t="s">
        <v>9</v>
      </c>
      <c r="D7" s="7">
        <v>1</v>
      </c>
      <c r="E7" s="2">
        <v>0</v>
      </c>
      <c r="F7" s="8">
        <f>PRODUCT(D7*E7)</f>
        <v>0</v>
      </c>
    </row>
    <row r="8" spans="1:6" ht="15.6" x14ac:dyDescent="0.3">
      <c r="A8" s="14"/>
      <c r="B8" s="2"/>
      <c r="C8" s="2"/>
      <c r="D8" s="2"/>
      <c r="E8" s="15" t="s">
        <v>13</v>
      </c>
      <c r="F8" s="16">
        <f>SUM(F5:F7)</f>
        <v>0</v>
      </c>
    </row>
    <row r="9" spans="1:6" x14ac:dyDescent="0.3">
      <c r="A9" s="17" t="s">
        <v>14</v>
      </c>
      <c r="B9" s="17" t="s">
        <v>15</v>
      </c>
      <c r="C9" s="17"/>
      <c r="D9" s="17"/>
      <c r="E9" s="17"/>
      <c r="F9" s="17"/>
    </row>
    <row r="10" spans="1:6" x14ac:dyDescent="0.3">
      <c r="A10" s="14" t="s">
        <v>16</v>
      </c>
      <c r="B10" s="18" t="s">
        <v>17</v>
      </c>
      <c r="C10" s="19" t="s">
        <v>18</v>
      </c>
      <c r="D10" s="20">
        <v>2.78</v>
      </c>
      <c r="E10" s="20">
        <v>0</v>
      </c>
      <c r="F10" s="21">
        <f t="shared" ref="F10" si="0">PRODUCT(D10*E10)</f>
        <v>0</v>
      </c>
    </row>
    <row r="11" spans="1:6" ht="15.6" x14ac:dyDescent="0.3">
      <c r="A11" s="14"/>
      <c r="B11" s="2"/>
      <c r="C11" s="2"/>
      <c r="D11" s="2"/>
      <c r="E11" s="15" t="s">
        <v>19</v>
      </c>
      <c r="F11" s="16">
        <f>SUM(F10:F10)</f>
        <v>0</v>
      </c>
    </row>
    <row r="12" spans="1:6" ht="15.6" x14ac:dyDescent="0.3">
      <c r="E12" s="15" t="s">
        <v>10</v>
      </c>
      <c r="F12" s="16">
        <f>SUM(F8,F11)</f>
        <v>0</v>
      </c>
    </row>
    <row r="13" spans="1:6" ht="18" x14ac:dyDescent="0.35">
      <c r="E13" s="22" t="s">
        <v>11</v>
      </c>
      <c r="F13" s="23">
        <f>F12*1.23</f>
        <v>0</v>
      </c>
    </row>
    <row r="14" spans="1:6" x14ac:dyDescent="0.3">
      <c r="E14" s="11"/>
      <c r="F14" s="11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B30" sqref="B30"/>
    </sheetView>
  </sheetViews>
  <sheetFormatPr defaultRowHeight="14.4" x14ac:dyDescent="0.3"/>
  <cols>
    <col min="1" max="1" width="9.109375" style="13"/>
    <col min="2" max="2" width="81.33203125" customWidth="1"/>
    <col min="5" max="5" width="32.33203125" customWidth="1"/>
    <col min="6" max="6" width="19.44140625" style="11" customWidth="1"/>
  </cols>
  <sheetData>
    <row r="1" spans="1:6" x14ac:dyDescent="0.3">
      <c r="A1" s="12"/>
      <c r="B1" s="3" t="s">
        <v>20</v>
      </c>
      <c r="C1" s="12"/>
      <c r="D1" s="12"/>
      <c r="E1" s="13"/>
      <c r="F1" s="13"/>
    </row>
    <row r="2" spans="1:6" x14ac:dyDescent="0.3">
      <c r="A2" s="12" t="s">
        <v>0</v>
      </c>
      <c r="B2" s="2" t="s">
        <v>25</v>
      </c>
      <c r="C2" s="1"/>
      <c r="D2" s="1"/>
      <c r="F2"/>
    </row>
    <row r="3" spans="1:6" x14ac:dyDescent="0.3">
      <c r="B3" s="31"/>
      <c r="F3"/>
    </row>
    <row r="4" spans="1:6" x14ac:dyDescent="0.3">
      <c r="A4" s="3" t="s">
        <v>21</v>
      </c>
      <c r="B4" s="3" t="s">
        <v>22</v>
      </c>
      <c r="C4" s="3" t="s">
        <v>1</v>
      </c>
      <c r="D4" s="3" t="s">
        <v>2</v>
      </c>
      <c r="F4"/>
    </row>
    <row r="5" spans="1:6" x14ac:dyDescent="0.3">
      <c r="A5" s="28" t="s">
        <v>5</v>
      </c>
      <c r="B5" s="26" t="s">
        <v>23</v>
      </c>
      <c r="C5" s="24"/>
      <c r="D5" s="25"/>
      <c r="F5"/>
    </row>
    <row r="6" spans="1:6" x14ac:dyDescent="0.3">
      <c r="A6" s="29" t="s">
        <v>6</v>
      </c>
      <c r="B6" s="2" t="s">
        <v>8</v>
      </c>
      <c r="C6" s="2" t="s">
        <v>9</v>
      </c>
      <c r="D6" s="2">
        <v>8</v>
      </c>
      <c r="F6"/>
    </row>
    <row r="7" spans="1:6" x14ac:dyDescent="0.3">
      <c r="A7" s="29" t="s">
        <v>7</v>
      </c>
      <c r="B7" s="2" t="s">
        <v>24</v>
      </c>
      <c r="C7" s="2" t="s">
        <v>9</v>
      </c>
      <c r="D7" s="7">
        <v>1</v>
      </c>
      <c r="F7"/>
    </row>
    <row r="8" spans="1:6" x14ac:dyDescent="0.3">
      <c r="A8" s="30"/>
      <c r="B8" s="2"/>
      <c r="C8" s="2"/>
      <c r="D8" s="2"/>
      <c r="F8"/>
    </row>
    <row r="9" spans="1:6" x14ac:dyDescent="0.3">
      <c r="A9" s="27" t="s">
        <v>14</v>
      </c>
      <c r="B9" s="27" t="s">
        <v>15</v>
      </c>
      <c r="C9" s="17"/>
      <c r="D9" s="17"/>
      <c r="F9"/>
    </row>
    <row r="10" spans="1:6" x14ac:dyDescent="0.3">
      <c r="A10" s="30" t="s">
        <v>16</v>
      </c>
      <c r="B10" s="18" t="s">
        <v>17</v>
      </c>
      <c r="C10" s="19" t="s">
        <v>18</v>
      </c>
      <c r="D10" s="20">
        <v>2.78</v>
      </c>
      <c r="F10"/>
    </row>
    <row r="11" spans="1:6" x14ac:dyDescent="0.3">
      <c r="F11"/>
    </row>
    <row r="12" spans="1:6" x14ac:dyDescent="0.3">
      <c r="F12"/>
    </row>
    <row r="13" spans="1:6" x14ac:dyDescent="0.3">
      <c r="F13"/>
    </row>
    <row r="14" spans="1:6" x14ac:dyDescent="0.3">
      <c r="F14"/>
    </row>
    <row r="15" spans="1:6" x14ac:dyDescent="0.3">
      <c r="F15"/>
    </row>
    <row r="16" spans="1:6" x14ac:dyDescent="0.3">
      <c r="F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</vt:lpstr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Kolecki</dc:creator>
  <cp:lastModifiedBy>Krystian Spychała</cp:lastModifiedBy>
  <dcterms:created xsi:type="dcterms:W3CDTF">2024-04-04T15:17:29Z</dcterms:created>
  <dcterms:modified xsi:type="dcterms:W3CDTF">2025-03-26T09:51:48Z</dcterms:modified>
</cp:coreProperties>
</file>