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946EE2AE-FA1C-4AB0-9270-8F6E8AD7BED2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2" l="1"/>
  <c r="F21" i="2"/>
  <c r="F20" i="2"/>
  <c r="F23" i="2" s="1"/>
  <c r="F17" i="2"/>
  <c r="F18" i="2" s="1"/>
  <c r="F16" i="2"/>
  <c r="F15" i="2"/>
  <c r="F12" i="2"/>
  <c r="F11" i="2"/>
  <c r="F10" i="2"/>
  <c r="F9" i="2"/>
  <c r="F8" i="2"/>
  <c r="F7" i="2"/>
  <c r="F6" i="2"/>
  <c r="F13" i="2" s="1"/>
  <c r="F24" i="2" l="1"/>
  <c r="F25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<sst xmlns="http://schemas.openxmlformats.org/spreadsheetml/2006/main" count="692" uniqueCount="71">
  <si>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</si>
  <si>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</si>
  <si>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</si>
  <si>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</si>
  <si>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</si>
  <si>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</si>
  <si>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</si>
  <si>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</si>
  <si>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</si>
  <si>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</si>
  <si>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</si>
  <si>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</si>
  <si>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</si>
  <si>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</si>
  <si>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</si>
  <si>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</si>
  <si>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</si>
  <si>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</si>
  <si>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</si>
  <si>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</si>
  <si>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</si>
  <si>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</si>
  <si>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</si>
  <si>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</si>
  <si>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</si>
  <si>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</si>
  <si>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</si>
  <si>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</si>
  <si>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</si>
  <si>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</si>
  <si>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</si>
  <si>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</si>
  <si>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</si>
  <si>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</si>
  <si>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</si>
  <si>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</si>
  <si>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</si>
  <si>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</si>
  <si>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</si>
  <si>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</si>
  <si>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</si>
  <si>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</si>
  <si>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</si>
  <si>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</si>
  <si>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</si>
  <si>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</si>
  <si>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</si>
  <si>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</si>
  <si>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</si>
  <si>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</si>
  <si>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</si>
  <si>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</si>
  <si>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</si>
  <si>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</si>
  <si>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</si>
  <si>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</si>
  <si>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</si>
  <si>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</si>
  <si>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</si>
  <si>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</si>
  <si>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</si>
  <si>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</si>
  <si>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</si>
  <si>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</si>
  <si>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grubowarstwowa masa chemoutwardzalna biała</t>
  </si>
  <si>
    <t>ilość [szt./metry]</t>
  </si>
  <si>
    <t>Urządzenia BRD</t>
  </si>
  <si>
    <t>U-18b lustro drogowe prostokątne</t>
  </si>
  <si>
    <t>Zmiana organizacji ruchu na ulicach Wspólna, Wiśniowa.</t>
  </si>
  <si>
    <t>Przesunięcie znaków</t>
  </si>
  <si>
    <t xml:space="preserve">Wysięgnik do znaków - montaż stały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</si>
</sst>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68</v>
      </c>
      <c r="C2" s="26"/>
      <c r="D2" s="26"/>
      <c r="E2" s="26"/>
      <c r="F2" s="26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18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69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17</v>
      </c>
      <c r="C9" s="6" t="s">
        <v>11</v>
      </c>
      <c r="D9" s="6">
        <v>12</v>
      </c>
      <c r="E9" s="7"/>
      <c r="F9" s="8">
        <f>PRODUCT(D9*E9)</f>
        <v>0</v>
      </c>
    </row>
    <row r="10" spans="1:6" x14ac:dyDescent="0.3">
      <c r="A10" s="5" t="s">
        <v>18</v>
      </c>
      <c r="B10" s="6" t="s">
        <v>70</v>
      </c>
      <c r="C10" s="6" t="s">
        <v>11</v>
      </c>
      <c r="D10" s="6">
        <v>1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7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11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64</v>
      </c>
      <c r="C15" s="12" t="s">
        <v>26</v>
      </c>
      <c r="D15" s="13">
        <v>40.729999999999997</v>
      </c>
      <c r="E15" s="13"/>
      <c r="F15" s="14">
        <f t="shared" ref="F15:F17" si="1">PRODUCT(D15*E15)</f>
        <v>0</v>
      </c>
    </row>
    <row r="16" spans="1:6" x14ac:dyDescent="0.3">
      <c r="A16" s="5" t="s">
        <v>27</v>
      </c>
      <c r="B16" s="6" t="s">
        <v>61</v>
      </c>
      <c r="C16" s="12" t="s">
        <v>26</v>
      </c>
      <c r="D16" s="13">
        <v>17.71</v>
      </c>
      <c r="E16" s="13"/>
      <c r="F16" s="14">
        <f t="shared" si="1"/>
        <v>0</v>
      </c>
    </row>
    <row r="17" spans="1:6" x14ac:dyDescent="0.3">
      <c r="A17" s="5" t="s">
        <v>62</v>
      </c>
      <c r="B17" s="6" t="s">
        <v>63</v>
      </c>
      <c r="C17" s="12" t="s">
        <v>26</v>
      </c>
      <c r="D17" s="13">
        <v>17.71</v>
      </c>
      <c r="E17" s="13"/>
      <c r="F17" s="14">
        <f t="shared" si="1"/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66</v>
      </c>
      <c r="C19" s="4"/>
      <c r="D19" s="4"/>
      <c r="E19" s="4"/>
      <c r="F19" s="4"/>
    </row>
    <row r="20" spans="1:6" x14ac:dyDescent="0.3">
      <c r="A20" s="6" t="s">
        <v>30</v>
      </c>
      <c r="B20" s="6" t="s">
        <v>31</v>
      </c>
      <c r="C20" s="16" t="s">
        <v>32</v>
      </c>
      <c r="D20" s="25">
        <v>11</v>
      </c>
      <c r="E20" s="17"/>
      <c r="F20" s="8">
        <f t="shared" ref="F20:F22" si="2">PRODUCT(D20*E20)</f>
        <v>0</v>
      </c>
    </row>
    <row r="21" spans="1:6" x14ac:dyDescent="0.3">
      <c r="A21" s="6" t="s">
        <v>33</v>
      </c>
      <c r="B21" s="6" t="s">
        <v>34</v>
      </c>
      <c r="C21" s="6" t="s">
        <v>11</v>
      </c>
      <c r="D21" s="6">
        <v>4</v>
      </c>
      <c r="E21" s="7"/>
      <c r="F21" s="8">
        <f t="shared" si="2"/>
        <v>0</v>
      </c>
    </row>
    <row r="22" spans="1:6" x14ac:dyDescent="0.3">
      <c r="A22" s="6" t="s">
        <v>35</v>
      </c>
      <c r="B22" s="6" t="s">
        <v>67</v>
      </c>
      <c r="C22" s="6" t="s">
        <v>11</v>
      </c>
      <c r="D22" s="6">
        <v>1</v>
      </c>
      <c r="E22" s="17"/>
      <c r="F22" s="8">
        <f t="shared" si="2"/>
        <v>0</v>
      </c>
    </row>
    <row r="23" spans="1:6" ht="15.6" x14ac:dyDescent="0.3">
      <c r="E23" s="9" t="s">
        <v>37</v>
      </c>
      <c r="F23" s="10">
        <f>SUM(F20:F22)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A25"/>
      <c r="E25" s="18" t="s">
        <v>39</v>
      </c>
      <c r="F25" s="20">
        <f>F24*1.23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5" max="996" width="11.5546875" customWidth="1"/>
    <col min="1003" max="1006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68</v>
      </c>
      <c r="C2" s="26"/>
      <c r="D2" s="26"/>
      <c r="E2" s="26"/>
      <c r="F2" s="26"/>
    </row>
    <row r="3" spans="1:6" x14ac:dyDescent="0.3">
      <c r="A3"/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18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69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17</v>
      </c>
      <c r="C9" s="6" t="s">
        <v>11</v>
      </c>
      <c r="D9" s="6">
        <v>12</v>
      </c>
    </row>
    <row r="10" spans="1:6" x14ac:dyDescent="0.3">
      <c r="A10" s="5" t="s">
        <v>18</v>
      </c>
      <c r="B10" s="6" t="s">
        <v>70</v>
      </c>
      <c r="C10" s="6" t="s">
        <v>11</v>
      </c>
      <c r="D10" s="6">
        <v>1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7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11</v>
      </c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6" t="s">
        <v>64</v>
      </c>
      <c r="C14" s="12" t="s">
        <v>26</v>
      </c>
      <c r="D14" s="13">
        <v>40.729999999999997</v>
      </c>
    </row>
    <row r="15" spans="1:6" x14ac:dyDescent="0.3">
      <c r="A15" s="5" t="s">
        <v>27</v>
      </c>
      <c r="B15" s="6" t="s">
        <v>61</v>
      </c>
      <c r="C15" s="12" t="s">
        <v>26</v>
      </c>
      <c r="D15" s="13">
        <v>17.71</v>
      </c>
    </row>
    <row r="16" spans="1:6" x14ac:dyDescent="0.3">
      <c r="A16" s="5" t="s">
        <v>62</v>
      </c>
      <c r="B16" s="6" t="s">
        <v>63</v>
      </c>
      <c r="C16" s="12" t="s">
        <v>26</v>
      </c>
      <c r="D16" s="13">
        <v>17.71</v>
      </c>
    </row>
    <row r="17" spans="1:4" x14ac:dyDescent="0.3">
      <c r="A17" s="4" t="s">
        <v>29</v>
      </c>
      <c r="B17" s="4" t="s">
        <v>66</v>
      </c>
      <c r="C17" s="4"/>
      <c r="D17" s="4"/>
    </row>
    <row r="18" spans="1:4" x14ac:dyDescent="0.3">
      <c r="A18" s="6" t="s">
        <v>30</v>
      </c>
      <c r="B18" s="6" t="s">
        <v>31</v>
      </c>
      <c r="C18" s="16" t="s">
        <v>32</v>
      </c>
      <c r="D18" s="25">
        <v>11</v>
      </c>
    </row>
    <row r="19" spans="1:4" x14ac:dyDescent="0.3">
      <c r="A19" s="6" t="s">
        <v>33</v>
      </c>
      <c r="B19" s="6" t="s">
        <v>34</v>
      </c>
      <c r="C19" s="6" t="s">
        <v>11</v>
      </c>
      <c r="D19" s="6">
        <v>4</v>
      </c>
    </row>
    <row r="20" spans="1:4" x14ac:dyDescent="0.3">
      <c r="A20" s="6" t="s">
        <v>35</v>
      </c>
      <c r="B20" s="6" t="s">
        <v>67</v>
      </c>
      <c r="C20" s="6" t="s">
        <v>11</v>
      </c>
      <c r="D20" s="6">
        <v>1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2025-03-05T11:03:40Z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