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9C09FDCC-3B53-415C-82B9-778090773A44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2" l="1"/>
  <c r="F16" i="2" s="1"/>
  <c r="F12" i="2"/>
  <c r="F11" i="2"/>
  <c r="F13" i="2" s="1"/>
  <c r="F10" i="2"/>
  <c r="F9" i="2"/>
  <c r="F8" i="2"/>
  <c r="F7" i="2"/>
  <c r="F6" i="2"/>
  <c r="F17" i="2" l="1"/>
  <c r="F18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<sst xmlns="http://schemas.openxmlformats.org/spreadsheetml/2006/main" count="657" uniqueCount="69">
  <si>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</si>
  <si>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</si>
  <si>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</si>
  <si>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</si>
  <si>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</si>
  <si>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</si>
  <si>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</si>
  <si>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</si>
  <si>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</si>
  <si>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</si>
  <si>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</si>
  <si>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</si>
  <si>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</si>
  <si>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</si>
  <si>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</si>
  <si>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</si>
  <si>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</si>
  <si>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</si>
  <si>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</si>
  <si>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</si>
  <si>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</si>
  <si>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</si>
  <si>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</si>
  <si>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</si>
  <si>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</si>
  <si>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</si>
  <si>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</si>
  <si>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</si>
  <si>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</si>
  <si>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</si>
  <si>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</si>
  <si>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</si>
  <si>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</si>
  <si>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</si>
  <si>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</si>
  <si>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</si>
  <si>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</si>
  <si>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</si>
  <si>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</si>
  <si>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</si>
  <si>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</si>
  <si>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</si>
  <si>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</si>
  <si>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</si>
  <si>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</si>
  <si>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</si>
  <si>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</si>
  <si>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</si>
  <si>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</si>
  <si>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</si>
  <si>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</si>
  <si>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</si>
  <si>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</si>
  <si>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</si>
  <si>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</si>
  <si>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</si>
  <si>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</si>
  <si>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</si>
  <si>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</si>
  <si>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</si>
  <si>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</si>
  <si>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</si>
  <si>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</si>
  <si>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</si>
  <si>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</si>
  <si>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</si>
  <si>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Tymienieckiego TAXI</t>
  </si>
  <si>
    <t>Przestawienie słupków</t>
  </si>
  <si>
    <t xml:space="preserve">Wysięgnik do znaków - montaż stały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</si>
</sst>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66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21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67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13</v>
      </c>
      <c r="E9" s="7"/>
      <c r="F9" s="8">
        <f>PRODUCT(D9*E9)</f>
        <v>0</v>
      </c>
    </row>
    <row r="10" spans="1:6" x14ac:dyDescent="0.3">
      <c r="A10" s="5" t="s">
        <v>18</v>
      </c>
      <c r="B10" s="6" t="s">
        <v>68</v>
      </c>
      <c r="C10" s="6" t="s">
        <v>11</v>
      </c>
      <c r="D10" s="6">
        <v>1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12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5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65</v>
      </c>
      <c r="C15" s="12" t="s">
        <v>26</v>
      </c>
      <c r="D15" s="13">
        <v>43.79</v>
      </c>
      <c r="E15" s="13"/>
      <c r="F15" s="14">
        <f t="shared" ref="F15" si="1">PRODUCT(D15*E15)</f>
        <v>0</v>
      </c>
    </row>
    <row r="16" spans="1:6" ht="15.6" x14ac:dyDescent="0.3">
      <c r="E16" s="9" t="s">
        <v>28</v>
      </c>
      <c r="F16" s="10">
        <f>SUM(F15:F15)</f>
        <v>0</v>
      </c>
    </row>
    <row r="17" spans="1:6" ht="15.6" x14ac:dyDescent="0.3">
      <c r="E17" s="9" t="s">
        <v>38</v>
      </c>
      <c r="F17" s="10">
        <f>SUM(F13,F16)</f>
        <v>0</v>
      </c>
    </row>
    <row r="18" spans="1:6" ht="18" x14ac:dyDescent="0.35">
      <c r="A18"/>
      <c r="E18" s="18" t="s">
        <v>39</v>
      </c>
      <c r="F18" s="20">
        <f>F17*1.23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66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21</v>
      </c>
    </row>
    <row r="7" spans="1:4" x14ac:dyDescent="0.3">
      <c r="A7" s="5" t="s">
        <v>12</v>
      </c>
      <c r="B7" s="6" t="s">
        <v>15</v>
      </c>
      <c r="C7" s="6" t="s">
        <v>11</v>
      </c>
      <c r="D7" s="6">
        <v>6</v>
      </c>
    </row>
    <row r="8" spans="1:4" x14ac:dyDescent="0.3">
      <c r="A8" s="5" t="s">
        <v>14</v>
      </c>
      <c r="B8" s="6" t="s">
        <v>67</v>
      </c>
      <c r="C8" s="6" t="s">
        <v>11</v>
      </c>
      <c r="D8" s="6">
        <v>1</v>
      </c>
    </row>
    <row r="9" spans="1:4" x14ac:dyDescent="0.3">
      <c r="A9" s="5" t="s">
        <v>16</v>
      </c>
      <c r="B9" s="6" t="s">
        <v>17</v>
      </c>
      <c r="C9" s="6" t="s">
        <v>11</v>
      </c>
      <c r="D9" s="6">
        <v>13</v>
      </c>
    </row>
    <row r="10" spans="1:4" x14ac:dyDescent="0.3">
      <c r="A10" s="5" t="s">
        <v>18</v>
      </c>
      <c r="B10" s="6" t="s">
        <v>68</v>
      </c>
      <c r="C10" s="6" t="s">
        <v>11</v>
      </c>
      <c r="D10" s="6">
        <v>1</v>
      </c>
    </row>
    <row r="11" spans="1:4" x14ac:dyDescent="0.3">
      <c r="A11" s="5" t="s">
        <v>20</v>
      </c>
      <c r="B11" s="6" t="s">
        <v>19</v>
      </c>
      <c r="C11" s="6" t="s">
        <v>11</v>
      </c>
      <c r="D11" s="6">
        <v>12</v>
      </c>
    </row>
    <row r="12" spans="1:4" x14ac:dyDescent="0.3">
      <c r="A12" s="5" t="s">
        <v>50</v>
      </c>
      <c r="B12" s="6" t="s">
        <v>21</v>
      </c>
      <c r="C12" s="6" t="s">
        <v>11</v>
      </c>
      <c r="D12" s="6">
        <v>5</v>
      </c>
    </row>
    <row r="13" spans="1:4" x14ac:dyDescent="0.3">
      <c r="A13" s="4" t="s">
        <v>23</v>
      </c>
      <c r="B13" s="4" t="s">
        <v>24</v>
      </c>
      <c r="C13" s="4"/>
      <c r="D13" s="4"/>
    </row>
    <row r="14" spans="1:4" x14ac:dyDescent="0.3">
      <c r="A14" s="5" t="s">
        <v>25</v>
      </c>
      <c r="B14" s="6" t="s">
        <v>65</v>
      </c>
      <c r="C14" s="12" t="s">
        <v>26</v>
      </c>
      <c r="D14" s="13">
        <v>43.79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2025-03-05T11:05:21Z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