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\PZ\2025\_ZAPYTANIA_O_CENĘ\cięcia skrajni, krzewów\1. zapytanie\zapytanie na stronę\"/>
    </mc:Choice>
  </mc:AlternateContent>
  <xr:revisionPtr revIDLastSave="0" documentId="13_ncr:1_{9CEDC11B-FA64-4723-8824-A552FD2402C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Wykaz rzeczowy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2" l="1"/>
  <c r="F73" i="2"/>
</calcChain>
</file>

<file path=xl/sharedStrings.xml><?xml version="1.0" encoding="utf-8"?>
<sst xmlns="http://schemas.openxmlformats.org/spreadsheetml/2006/main" count="372" uniqueCount="160">
  <si>
    <t>LP</t>
  </si>
  <si>
    <t>OBSZAR</t>
  </si>
  <si>
    <t>ULICA</t>
  </si>
  <si>
    <t>LOK_SZCZEG</t>
  </si>
  <si>
    <t>POZYCJA CENOWA</t>
  </si>
  <si>
    <t>ZAKRES</t>
  </si>
  <si>
    <t xml:space="preserve">skrajnia </t>
  </si>
  <si>
    <t>DŁUGOŚC ODCINKA [mb]</t>
  </si>
  <si>
    <t>Jeżyce</t>
  </si>
  <si>
    <t>EZ</t>
  </si>
  <si>
    <t>BB</t>
  </si>
  <si>
    <t>INSPEKTOR PZ</t>
  </si>
  <si>
    <t xml:space="preserve">Rekreacyjna </t>
  </si>
  <si>
    <t>na wysokości nr 2 - 20 po stronie lasu - podszyt i żywopłot na szerokość 1 m</t>
  </si>
  <si>
    <t>Nowe Miasto północ</t>
  </si>
  <si>
    <t xml:space="preserve">skrajnia  </t>
  </si>
  <si>
    <t>2</t>
  </si>
  <si>
    <t>SUMA</t>
  </si>
  <si>
    <t>Nowe Miasto centrum</t>
  </si>
  <si>
    <t>Inflancka</t>
  </si>
  <si>
    <t>skrajnia</t>
  </si>
  <si>
    <t>strona zachodnia na odcinku od ul. Pawiej do ul. J. Piłsudskiego gałęzie drzew oraz odrosty przy drodze pieszo-rowerowej</t>
  </si>
  <si>
    <t>Cięcie skrajni</t>
  </si>
  <si>
    <t>Grunwald</t>
  </si>
  <si>
    <t>Owcza</t>
  </si>
  <si>
    <t>punktowo,  obie strony</t>
  </si>
  <si>
    <t>Warszawska</t>
  </si>
  <si>
    <t>prawa strona jadąc od wejścia na cmentarz Miłostowo w kierunku centrum, początek odcinka od wjazdu na cmentarz</t>
  </si>
  <si>
    <t>Wilda</t>
  </si>
  <si>
    <t>Kozaka</t>
  </si>
  <si>
    <t>Burszty</t>
  </si>
  <si>
    <t>odcinek zgodnie z mapą - skrajnia wzdłuż jezdni punktowo (ok.90% całej długości)</t>
  </si>
  <si>
    <t>odc. Kwiatkowskiego - Rejewskiego, strona wschodnia (ok 70% długości wskazanej na załączonej mapie)</t>
  </si>
  <si>
    <t>Leszczyńska</t>
  </si>
  <si>
    <t>po stronie ogrodów działkowych punktowo, odsłonięcie skrajni ścieżki rowerowej (ok. 40 % długości wskazanej na załączonej mapie)</t>
  </si>
  <si>
    <t>Rugijska</t>
  </si>
  <si>
    <t>prawa strona od ul. Ranowskiej do ul. Leśnej, łacznie ze skrzyżowaniem z ul. Leśną</t>
  </si>
  <si>
    <t>Księżycowa</t>
  </si>
  <si>
    <t>Zgoda</t>
  </si>
  <si>
    <t>Pogodna</t>
  </si>
  <si>
    <t>Załęże</t>
  </si>
  <si>
    <t>Polna</t>
  </si>
  <si>
    <t>Wykopy</t>
  </si>
  <si>
    <t>Chryzantemowa</t>
  </si>
  <si>
    <t>powierzenie przy Góreckiej</t>
  </si>
  <si>
    <t>Krzysztofa Arciszewskiego</t>
  </si>
  <si>
    <t>Odrzycka</t>
  </si>
  <si>
    <t>Skrzyżowanie Konfederacka x Księżycowa do wys Księżycowa nr 23</t>
  </si>
  <si>
    <t>Wyjazd z zajezdni autobusowej od str. Orlenu</t>
  </si>
  <si>
    <t>od Palacza do Grochowskiej</t>
  </si>
  <si>
    <t>przy skrzyżowaniu z Głogowska</t>
  </si>
  <si>
    <t>Przy skrzyżowaniu z Rokietnicka, od nr 72a do 78</t>
  </si>
  <si>
    <t>Od ul. Ceglana do posesji 1a</t>
  </si>
  <si>
    <t>od Malwowej do ogrodzenia cmentarza</t>
  </si>
  <si>
    <t>od skrzyżowania z Górecką do końca</t>
  </si>
  <si>
    <t>przy skrzyżowaniu z Grochowską od strony ROD</t>
  </si>
  <si>
    <t>przy budynku Odrzycka nr 10</t>
  </si>
  <si>
    <t>Dąbrowskiego</t>
  </si>
  <si>
    <t xml:space="preserve">Koszalińska </t>
  </si>
  <si>
    <t xml:space="preserve">odc. ścieżka rowerowa </t>
  </si>
  <si>
    <t>Barczewska</t>
  </si>
  <si>
    <t>Arcta</t>
  </si>
  <si>
    <t>Jastrowska - Biskupińska</t>
  </si>
  <si>
    <t>Strzeszyńska</t>
  </si>
  <si>
    <t>wg. mapy</t>
  </si>
  <si>
    <t>łuk w kierunku Jastrowskiej, wg. Mapy</t>
  </si>
  <si>
    <t>punktowo ścieżka rowerowa oba pobocza na odc. północny od Krynickiej do Szarych Szeregów</t>
  </si>
  <si>
    <t>od Biskupińskiej w kierunku Kikerza pobocze północne wg mapki</t>
  </si>
  <si>
    <t>Skąpskiego</t>
  </si>
  <si>
    <t>skrajania</t>
  </si>
  <si>
    <t>Skalskiego</t>
  </si>
  <si>
    <t xml:space="preserve"> pob. Zachodnie punktowo</t>
  </si>
  <si>
    <t>od ul. Polskiej do ul. Chodzieskiej pob. Pólnocne oraz południowe od Gorajskiej do Łobżenickiej (fragmenty)</t>
  </si>
  <si>
    <t>Literacka</t>
  </si>
  <si>
    <t>od. Ronda Czapskiego do Koszalińskiej, przy pojedycnczy</t>
  </si>
  <si>
    <t>Eurypidesa, Arystofanesa, Owidiusza</t>
  </si>
  <si>
    <t>wg lokalziacji na mapie</t>
  </si>
  <si>
    <t>Bursztynowa/Dolna</t>
  </si>
  <si>
    <t>Berylowa</t>
  </si>
  <si>
    <t>Diamentowa</t>
  </si>
  <si>
    <t>Bronisza</t>
  </si>
  <si>
    <t>Lechicka</t>
  </si>
  <si>
    <t>Związku Walki Zbrojnej</t>
  </si>
  <si>
    <t>Dworska</t>
  </si>
  <si>
    <t>Juranda</t>
  </si>
  <si>
    <t>Rubież/Limonkowa</t>
  </si>
  <si>
    <t>Stare Miasto Północ</t>
  </si>
  <si>
    <t>narożnik Bursztynowa/Dolna</t>
  </si>
  <si>
    <t>pobocze południowe od ul. Granatowej i pobocze północne od ul. Diamentowej</t>
  </si>
  <si>
    <t>na wysokości ul. Berylowej i Szmaragdowej</t>
  </si>
  <si>
    <t>pobocze północne pd strony ul. Naramowickiej</t>
  </si>
  <si>
    <t>pobocze północne między stacją benzynową przy ul. Naramowickiej a ul. Romana Abrahama</t>
  </si>
  <si>
    <t>pobocze północne przy przystanku autobusowym Estońska</t>
  </si>
  <si>
    <t>pobocze północne - prawoskręt do nr 101 (Hotel Lechicka)</t>
  </si>
  <si>
    <t>naprzewic nr 24-26</t>
  </si>
  <si>
    <t>pobocze południowe naprzeciw nr 10</t>
  </si>
  <si>
    <t>pobocze północne przy nr 11</t>
  </si>
  <si>
    <t>przy skrzyżowaniu z ul. Limonkową</t>
  </si>
  <si>
    <t>Koprowa</t>
  </si>
  <si>
    <t>całość, na wysokości działek niezabudowanych, zgodnie z mapą</t>
  </si>
  <si>
    <t>Domeyki</t>
  </si>
  <si>
    <t>na wysokości działki 10/57</t>
  </si>
  <si>
    <t>Nowe Miasto Centrum</t>
  </si>
  <si>
    <t>Reknicka</t>
  </si>
  <si>
    <t>od budynku nr 1 na działce 1/2 do ul. Kobylepole - obustronnie (ok. 40%)</t>
  </si>
  <si>
    <t>Babicka</t>
  </si>
  <si>
    <t>Bez nazwy odc. Tarnowska do granicy miasta</t>
  </si>
  <si>
    <t>Darzyńska</t>
  </si>
  <si>
    <t>Dynowska</t>
  </si>
  <si>
    <t>Garaszewo</t>
  </si>
  <si>
    <t>Kurlnadzka</t>
  </si>
  <si>
    <t>Lubartowska</t>
  </si>
  <si>
    <t>Michałowo</t>
  </si>
  <si>
    <t>Nad Starynką/Książęca</t>
  </si>
  <si>
    <t>Okólna</t>
  </si>
  <si>
    <t>Ostrowska</t>
  </si>
  <si>
    <t>Pokrzywno</t>
  </si>
  <si>
    <t>Ropczycka</t>
  </si>
  <si>
    <t>Roślinna</t>
  </si>
  <si>
    <t>Sowice 1</t>
  </si>
  <si>
    <t>Sowice 2</t>
  </si>
  <si>
    <t>Sowice 3</t>
  </si>
  <si>
    <t>Sowice 4</t>
  </si>
  <si>
    <t>Starołęcka 1</t>
  </si>
  <si>
    <t>Starołęcka 2</t>
  </si>
  <si>
    <t>Szczepankowo</t>
  </si>
  <si>
    <t>Szwajcarska</t>
  </si>
  <si>
    <t>Torowa</t>
  </si>
  <si>
    <t>Ulica bez nazwy (od ul. Tarnowskiej do granicy miasta)</t>
  </si>
  <si>
    <t>jadąc od ul Głuszyna, początkowo prawa strona od nr 1 do rzeki Głuszynka, Kolejne odcinki, str. prawa oraz lewa aż do zjazdu do Nadleśnictwa Babki</t>
  </si>
  <si>
    <t>Jadą od zjazdu z ul. Tarnowskiej w kierunku granicy miasta (ul. Nad Krzesinką)</t>
  </si>
  <si>
    <t>odcinek pomiędzy nr 27, a 28 prawa strona jadąc w kierunku ul. Darzyborskiej</t>
  </si>
  <si>
    <t>W połowie odcinka drogi pomiędzy ul. Tarnowską, a ogródkami działkowymi</t>
  </si>
  <si>
    <t>odcinek pomiędzy ul Ropczycką, torami kolejowymi  (dojazd do budynków PKP)</t>
  </si>
  <si>
    <t>od ronda bł. N. Tułasiewicz do ul. Ślężańskiej</t>
  </si>
  <si>
    <t>prawa strona jadąc od ul. Czernichowskiej do ul. Rozwadowskiej</t>
  </si>
  <si>
    <t>w połowie odcinka drogi pomiędzy ul. Sowice, a Darzyńską/Bobrownicką, prawa oraz lewa strona</t>
  </si>
  <si>
    <t>lewa strona drogi od X z ul. Urszulanek do ostrego zakrętu i dalej za zakrętem, lewa strona równolegle do ul. Bolesława Krzywoustego</t>
  </si>
  <si>
    <t>Odcinek pomiędzy ul.Spławie, a ul. Chrzanowską, lewa strona drogi</t>
  </si>
  <si>
    <t>prawa strona drogi jadąc od ul. Torowej, za wjazdem do hotelu pracowniczego</t>
  </si>
  <si>
    <t>prawa oraz lewa strona jadąc od ul. Garaszewo, na odcinku od X z ul. Garaszewą, do pierwszych zabudowań</t>
  </si>
  <si>
    <t>prawa strona jadąć od ul. Sowice, od nr 44A do nr 40A</t>
  </si>
  <si>
    <t>1 odcinek-prawa strona od nr 25 do X z ul. Owocową</t>
  </si>
  <si>
    <t>2 odcinek - prawa strona od nr 29 do X z ul. Roślinną</t>
  </si>
  <si>
    <t>3 odcinek - prawa oraz lewa strona od X z ul. Roślinną do X z ul.Michałowo</t>
  </si>
  <si>
    <t>4 odcinek - prawa oraz lewa strona od X z ul.Michałowo do X z ul. Kobylepole</t>
  </si>
  <si>
    <t xml:space="preserve">odcinek pomiędzy nr 298, a nr 294, prawa strona jadąc od granicy miasta do ul. Głuszyna </t>
  </si>
  <si>
    <t>prawa oraz lewa strona - za zjazdem z wiaduktu nad ul. Bolesława Krzywoustego (dojazd do ul.Dynowskiej oraz ul. Nad Krzesinką)</t>
  </si>
  <si>
    <t>nad chodnikiem - za przystankiem autobusowym przy ZS szkolno - przedszkolnym 101, przed X z ul. Pawia, prawa strona, topola przy chodniku</t>
  </si>
  <si>
    <t xml:space="preserve">nad chodnikiem - odcinek od nr 12 do X z ul. Książęcą, łącznie zpasem drogowym ul. Książęcej przy posesji nr 39  </t>
  </si>
  <si>
    <t>nad chodnikiem - prawa strona od X z ul. Skoczowską do nr 123</t>
  </si>
  <si>
    <t>nad chodnikiem - odcinek od ul Wieprawskiej do ul. Skibowej (teren szkoły)</t>
  </si>
  <si>
    <t>nad drogą rowerową - przy X z ul. Marii Aleksandrowicz</t>
  </si>
  <si>
    <t>przy chodniku - lewa strona jadąc od ul. Pokrzywno do zjazdu na Szczepankowo - Spławie w kierunku ul. Bolesława Krzywoustego ,n/p przystanku autobusowego przed zjazdem na Szczepankowo-Spławie</t>
  </si>
  <si>
    <t>Wartostrada 
(os. Piastowskie)</t>
  </si>
  <si>
    <t>odcinek zachodni od ul. Wioślarskiej 72 do skrzyżowania z ul. Obrzyca (ok 50%)</t>
  </si>
  <si>
    <t>AR</t>
  </si>
  <si>
    <t>AL.</t>
  </si>
  <si>
    <t>DB</t>
  </si>
  <si>
    <t>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</si>
</sst>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3">
    <xf numFmtId="0" fontId="0" fillId="0" borderId="0" xfId="0"/>
    <xf numFmtId="0" fontId="0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4" xfId="1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6" xfId="0" applyFont="1" applyFill="1" applyBorder="1" applyAlignment="1">
      <alignment horizontal="right" wrapText="1"/>
    </xf>
    <xf numFmtId="0" fontId="3" fillId="2" borderId="9" xfId="0" applyFont="1" applyFill="1" applyBorder="1" applyAlignment="1">
      <alignment wrapText="1"/>
    </xf>
    <xf numFmtId="0" fontId="6" fillId="2" borderId="7" xfId="0" applyFont="1" applyFill="1" applyBorder="1" applyAlignment="1">
      <alignment horizontal="right" wrapText="1"/>
    </xf>
    <xf numFmtId="0" fontId="0" fillId="0" borderId="6" xfId="0" applyFill="1" applyBorder="1" applyAlignment="1">
      <alignment vertical="center"/>
    </xf>
    <xf numFmtId="0" fontId="0" fillId="0" borderId="0" xfId="0" applyFill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7" fillId="0" borderId="0" xfId="0" applyFont="1"/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/>
    <xf numFmtId="0" fontId="3" fillId="2" borderId="3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0" borderId="2" xfId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8" fillId="0" borderId="3" xfId="0" applyFont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/>
    <xf numFmtId="0" fontId="3" fillId="2" borderId="8" xfId="0" applyFont="1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6" xfId="0" applyBorder="1"/>
    <xf numFmtId="0" fontId="3" fillId="2" borderId="1" xfId="0" applyFont="1" applyFill="1" applyBorder="1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20">
    <dxf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2" tint="-0.249977111117893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2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2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2" tint="-0.249977111117893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textRotation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13" displayName="Tabela13" ref="A2:H74" totalsRowCount="1" headerRowDxfId="19" headerRowBorderDxfId="18" tableBorderDxfId="17" totalsRowBorderDxfId="16">
  <autoFilter ref="A2:H73" xr:uid="{00000000-0009-0000-0100-000002000000}"/>
  <sortState ref="A3:H73">
    <sortCondition ref="A2:A73"/>
  </sortState>
  <tableColumns count="8">
    <tableColumn id="1" xr3:uid="{00000000-0010-0000-0000-000001000000}" name="LP" dataDxfId="15" totalsRowDxfId="7"/>
    <tableColumn id="3" xr3:uid="{00000000-0010-0000-0000-000003000000}" name="OBSZAR" dataDxfId="14" totalsRowDxfId="6"/>
    <tableColumn id="4" xr3:uid="{00000000-0010-0000-0000-000004000000}" name="ULICA" dataDxfId="13" totalsRowDxfId="5"/>
    <tableColumn id="5" xr3:uid="{00000000-0010-0000-0000-000005000000}" name="LOK_SZCZEG" totalsRowLabel="SUMA" dataDxfId="12" totalsRowDxfId="4"/>
    <tableColumn id="2" xr3:uid="{00000000-0010-0000-0000-000002000000}" name="ZAKRES" totalsRowLabel="skrajnia  " dataDxfId="11" totalsRowDxfId="3"/>
    <tableColumn id="6" xr3:uid="{00000000-0010-0000-0000-000006000000}" name="DŁUGOŚC ODCINKA [mb]" totalsRowFunction="custom" dataDxfId="10" totalsRowDxfId="2">
      <totalsRowFormula>F6+F15+F17+F18+F19+F21+F22+F23+F24+F25+F26+F27+F28+F31+F32+F33+F34+F35+F37+F38+F39+F41+F42+F52+F54+F57+F62+F66+F71</totalsRowFormula>
    </tableColumn>
    <tableColumn id="8" xr3:uid="{00000000-0010-0000-0000-000008000000}" name="POZYCJA CENOWA" totalsRowLabel="2" dataDxfId="9" totalsRowDxfId="1"/>
    <tableColumn id="7" xr3:uid="{00000000-0010-0000-0000-000007000000}" name="INSPEKTOR PZ" dataDxfId="8" totalsRow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2"/>
  <sheetViews>
    <sheetView tabSelected="1" view="pageLayout" topLeftCell="A67" zoomScale="85" zoomScaleNormal="100" zoomScalePageLayoutView="85" workbookViewId="0">
      <selection activeCell="F73" sqref="F73"/>
    </sheetView>
  </sheetViews>
  <sheetFormatPr defaultRowHeight="15"/>
  <cols>
    <col min="1" max="1" width="6" style="3" customWidth="1"/>
    <col min="2" max="2" width="23.140625" customWidth="1"/>
    <col min="3" max="3" width="18.7109375" customWidth="1"/>
    <col min="4" max="4" width="26.5703125" style="27" customWidth="1"/>
    <col min="5" max="5" width="9.42578125" customWidth="1"/>
    <col min="6" max="6" width="8.28515625" customWidth="1"/>
    <col min="7" max="7" width="8.85546875" customWidth="1"/>
    <col min="8" max="8" width="9.140625" customWidth="1"/>
  </cols>
  <sheetData>
    <row r="1" spans="1:8">
      <c r="A1" s="42" t="s">
        <v>22</v>
      </c>
      <c r="B1" s="42"/>
      <c r="C1" s="42"/>
    </row>
    <row r="2" spans="1:8" ht="45">
      <c r="A2" s="1" t="s">
        <v>0</v>
      </c>
      <c r="B2" s="2" t="s">
        <v>1</v>
      </c>
      <c r="C2" s="2" t="s">
        <v>2</v>
      </c>
      <c r="D2" s="28" t="s">
        <v>3</v>
      </c>
      <c r="E2" s="2" t="s">
        <v>5</v>
      </c>
      <c r="F2" s="2" t="s">
        <v>7</v>
      </c>
      <c r="G2" s="4" t="s">
        <v>4</v>
      </c>
      <c r="H2" s="41" t="s">
        <v>11</v>
      </c>
    </row>
    <row r="3" spans="1:8" ht="48.75" customHeight="1">
      <c r="A3" s="7">
        <v>1</v>
      </c>
      <c r="B3" s="8" t="s">
        <v>8</v>
      </c>
      <c r="C3" s="9" t="s">
        <v>12</v>
      </c>
      <c r="D3" s="29" t="s">
        <v>13</v>
      </c>
      <c r="E3" s="8" t="s">
        <v>6</v>
      </c>
      <c r="F3" s="8">
        <v>189</v>
      </c>
      <c r="G3" s="10">
        <v>1</v>
      </c>
      <c r="H3" s="11" t="s">
        <v>156</v>
      </c>
    </row>
    <row r="4" spans="1:8" ht="74.25" customHeight="1">
      <c r="A4" s="7">
        <v>2</v>
      </c>
      <c r="B4" s="8" t="s">
        <v>8</v>
      </c>
      <c r="C4" s="9" t="s">
        <v>57</v>
      </c>
      <c r="D4" s="29" t="s">
        <v>72</v>
      </c>
      <c r="E4" s="8" t="s">
        <v>6</v>
      </c>
      <c r="F4" s="8">
        <v>2030</v>
      </c>
      <c r="G4" s="10">
        <v>1</v>
      </c>
      <c r="H4" s="33" t="s">
        <v>156</v>
      </c>
    </row>
    <row r="5" spans="1:8" ht="48.75" customHeight="1">
      <c r="A5" s="7">
        <v>3</v>
      </c>
      <c r="B5" s="8" t="s">
        <v>8</v>
      </c>
      <c r="C5" s="9" t="s">
        <v>58</v>
      </c>
      <c r="D5" s="29" t="s">
        <v>59</v>
      </c>
      <c r="E5" s="8" t="s">
        <v>6</v>
      </c>
      <c r="F5" s="8">
        <v>1600</v>
      </c>
      <c r="G5" s="10">
        <v>1</v>
      </c>
      <c r="H5" s="33" t="s">
        <v>156</v>
      </c>
    </row>
    <row r="6" spans="1:8" ht="48.75" customHeight="1">
      <c r="A6" s="7">
        <v>4</v>
      </c>
      <c r="B6" s="8" t="s">
        <v>8</v>
      </c>
      <c r="C6" s="9" t="s">
        <v>62</v>
      </c>
      <c r="D6" s="29" t="s">
        <v>65</v>
      </c>
      <c r="E6" s="8" t="s">
        <v>6</v>
      </c>
      <c r="F6" s="8">
        <v>182</v>
      </c>
      <c r="G6" s="10">
        <v>2</v>
      </c>
      <c r="H6" s="33" t="s">
        <v>156</v>
      </c>
    </row>
    <row r="7" spans="1:8" ht="85.5" customHeight="1">
      <c r="A7" s="7">
        <v>5</v>
      </c>
      <c r="B7" s="8" t="s">
        <v>8</v>
      </c>
      <c r="C7" s="9" t="s">
        <v>63</v>
      </c>
      <c r="D7" s="29" t="s">
        <v>66</v>
      </c>
      <c r="E7" s="8" t="s">
        <v>6</v>
      </c>
      <c r="F7" s="8">
        <v>580</v>
      </c>
      <c r="G7" s="10">
        <v>1</v>
      </c>
      <c r="H7" s="33" t="s">
        <v>156</v>
      </c>
    </row>
    <row r="8" spans="1:8" ht="48.75" customHeight="1">
      <c r="A8" s="7">
        <v>6</v>
      </c>
      <c r="B8" s="8" t="s">
        <v>8</v>
      </c>
      <c r="C8" s="9" t="s">
        <v>58</v>
      </c>
      <c r="D8" s="29" t="s">
        <v>67</v>
      </c>
      <c r="E8" s="8" t="s">
        <v>6</v>
      </c>
      <c r="F8" s="8">
        <v>418</v>
      </c>
      <c r="G8" s="10">
        <v>1</v>
      </c>
      <c r="H8" s="33" t="s">
        <v>156</v>
      </c>
    </row>
    <row r="9" spans="1:8" ht="48.75" customHeight="1">
      <c r="A9" s="7">
        <v>7</v>
      </c>
      <c r="B9" s="8" t="s">
        <v>8</v>
      </c>
      <c r="C9" s="9" t="s">
        <v>60</v>
      </c>
      <c r="D9" s="29" t="s">
        <v>64</v>
      </c>
      <c r="E9" s="8" t="s">
        <v>6</v>
      </c>
      <c r="F9" s="8">
        <v>137</v>
      </c>
      <c r="G9" s="10">
        <v>1</v>
      </c>
      <c r="H9" s="33" t="s">
        <v>156</v>
      </c>
    </row>
    <row r="10" spans="1:8" ht="48.75" customHeight="1">
      <c r="A10" s="7">
        <v>8</v>
      </c>
      <c r="B10" s="8" t="s">
        <v>8</v>
      </c>
      <c r="C10" s="9" t="s">
        <v>68</v>
      </c>
      <c r="D10" s="29" t="s">
        <v>64</v>
      </c>
      <c r="E10" s="8" t="s">
        <v>6</v>
      </c>
      <c r="F10" s="8">
        <v>120</v>
      </c>
      <c r="G10" s="10">
        <v>1</v>
      </c>
      <c r="H10" s="33" t="s">
        <v>156</v>
      </c>
    </row>
    <row r="11" spans="1:8" ht="48.75" customHeight="1">
      <c r="A11" s="7">
        <v>9</v>
      </c>
      <c r="B11" s="8" t="s">
        <v>8</v>
      </c>
      <c r="C11" s="9" t="s">
        <v>70</v>
      </c>
      <c r="D11" s="29" t="s">
        <v>71</v>
      </c>
      <c r="E11" s="8" t="s">
        <v>69</v>
      </c>
      <c r="F11" s="8">
        <v>205</v>
      </c>
      <c r="G11" s="10">
        <v>1</v>
      </c>
      <c r="H11" s="33" t="s">
        <v>156</v>
      </c>
    </row>
    <row r="12" spans="1:8" ht="48.75" customHeight="1">
      <c r="A12" s="7">
        <v>10</v>
      </c>
      <c r="B12" s="8" t="s">
        <v>8</v>
      </c>
      <c r="C12" s="9" t="s">
        <v>73</v>
      </c>
      <c r="D12" s="29" t="s">
        <v>74</v>
      </c>
      <c r="E12" s="8" t="s">
        <v>20</v>
      </c>
      <c r="F12" s="8">
        <v>386</v>
      </c>
      <c r="G12" s="10">
        <v>1</v>
      </c>
      <c r="H12" s="33" t="s">
        <v>156</v>
      </c>
    </row>
    <row r="13" spans="1:8" ht="48.75" customHeight="1">
      <c r="A13" s="7">
        <v>11</v>
      </c>
      <c r="B13" s="8" t="s">
        <v>8</v>
      </c>
      <c r="C13" s="9" t="s">
        <v>75</v>
      </c>
      <c r="D13" s="29" t="s">
        <v>76</v>
      </c>
      <c r="E13" s="8" t="s">
        <v>20</v>
      </c>
      <c r="F13" s="8">
        <v>322</v>
      </c>
      <c r="G13" s="10">
        <v>1</v>
      </c>
      <c r="H13" s="33" t="s">
        <v>156</v>
      </c>
    </row>
    <row r="14" spans="1:8" ht="48.75" customHeight="1">
      <c r="A14" s="7">
        <v>12</v>
      </c>
      <c r="B14" s="8" t="s">
        <v>8</v>
      </c>
      <c r="C14" s="9" t="s">
        <v>61</v>
      </c>
      <c r="D14" s="29" t="s">
        <v>64</v>
      </c>
      <c r="E14" s="8" t="s">
        <v>6</v>
      </c>
      <c r="F14" s="8">
        <v>143</v>
      </c>
      <c r="G14" s="10">
        <v>1</v>
      </c>
      <c r="H14" s="33" t="s">
        <v>156</v>
      </c>
    </row>
    <row r="15" spans="1:8" ht="87.75" customHeight="1">
      <c r="A15" s="7">
        <v>13</v>
      </c>
      <c r="B15" s="8" t="s">
        <v>14</v>
      </c>
      <c r="C15" s="8" t="s">
        <v>26</v>
      </c>
      <c r="D15" s="29" t="s">
        <v>27</v>
      </c>
      <c r="E15" s="8" t="s">
        <v>6</v>
      </c>
      <c r="F15" s="8">
        <v>205</v>
      </c>
      <c r="G15" s="10">
        <v>2</v>
      </c>
      <c r="H15" s="33" t="s">
        <v>10</v>
      </c>
    </row>
    <row r="16" spans="1:8" ht="75">
      <c r="A16" s="7">
        <v>14</v>
      </c>
      <c r="B16" s="8" t="s">
        <v>14</v>
      </c>
      <c r="C16" s="8" t="s">
        <v>26</v>
      </c>
      <c r="D16" s="29" t="s">
        <v>27</v>
      </c>
      <c r="E16" s="8" t="s">
        <v>6</v>
      </c>
      <c r="F16" s="8">
        <v>250</v>
      </c>
      <c r="G16" s="10">
        <v>1</v>
      </c>
      <c r="H16" s="33" t="s">
        <v>10</v>
      </c>
    </row>
    <row r="17" spans="1:8" ht="60">
      <c r="A17" s="7">
        <v>15</v>
      </c>
      <c r="B17" s="8" t="s">
        <v>14</v>
      </c>
      <c r="C17" s="8" t="s">
        <v>35</v>
      </c>
      <c r="D17" s="29" t="s">
        <v>36</v>
      </c>
      <c r="E17" s="8" t="s">
        <v>6</v>
      </c>
      <c r="F17" s="8">
        <v>388</v>
      </c>
      <c r="G17" s="10">
        <v>2</v>
      </c>
      <c r="H17" s="33" t="s">
        <v>10</v>
      </c>
    </row>
    <row r="18" spans="1:8" ht="60">
      <c r="A18" s="7">
        <v>16</v>
      </c>
      <c r="B18" s="8" t="s">
        <v>28</v>
      </c>
      <c r="C18" s="8" t="s">
        <v>29</v>
      </c>
      <c r="D18" s="29" t="s">
        <v>31</v>
      </c>
      <c r="E18" s="8" t="s">
        <v>6</v>
      </c>
      <c r="F18" s="8">
        <v>162</v>
      </c>
      <c r="G18" s="17">
        <v>2</v>
      </c>
      <c r="H18" s="33" t="s">
        <v>10</v>
      </c>
    </row>
    <row r="19" spans="1:8" ht="75">
      <c r="A19" s="7">
        <v>17</v>
      </c>
      <c r="B19" s="8" t="s">
        <v>28</v>
      </c>
      <c r="C19" s="8" t="s">
        <v>30</v>
      </c>
      <c r="D19" s="29" t="s">
        <v>32</v>
      </c>
      <c r="E19" s="8" t="s">
        <v>6</v>
      </c>
      <c r="F19" s="8">
        <v>250</v>
      </c>
      <c r="G19" s="32">
        <v>2</v>
      </c>
      <c r="H19" s="33" t="s">
        <v>10</v>
      </c>
    </row>
    <row r="20" spans="1:8" ht="90">
      <c r="A20" s="7">
        <v>18</v>
      </c>
      <c r="B20" s="8" t="s">
        <v>28</v>
      </c>
      <c r="C20" s="8" t="s">
        <v>33</v>
      </c>
      <c r="D20" s="29" t="s">
        <v>34</v>
      </c>
      <c r="E20" s="8" t="s">
        <v>6</v>
      </c>
      <c r="F20" s="8">
        <v>260</v>
      </c>
      <c r="G20" s="17">
        <v>1</v>
      </c>
      <c r="H20" s="33" t="s">
        <v>10</v>
      </c>
    </row>
    <row r="21" spans="1:8" ht="45">
      <c r="A21" s="7">
        <v>19</v>
      </c>
      <c r="B21" s="9" t="s">
        <v>23</v>
      </c>
      <c r="C21" s="6" t="s">
        <v>37</v>
      </c>
      <c r="D21" s="30" t="s">
        <v>47</v>
      </c>
      <c r="E21" s="8" t="s">
        <v>6</v>
      </c>
      <c r="F21" s="5">
        <v>37</v>
      </c>
      <c r="G21" s="19" t="s">
        <v>16</v>
      </c>
      <c r="H21" s="33" t="s">
        <v>157</v>
      </c>
    </row>
    <row r="22" spans="1:8" ht="30">
      <c r="A22" s="7">
        <v>20</v>
      </c>
      <c r="B22" s="9" t="s">
        <v>23</v>
      </c>
      <c r="C22" s="9" t="s">
        <v>38</v>
      </c>
      <c r="D22" s="29" t="s">
        <v>48</v>
      </c>
      <c r="E22" s="8" t="s">
        <v>6</v>
      </c>
      <c r="F22" s="8">
        <v>12</v>
      </c>
      <c r="G22" s="20" t="s">
        <v>16</v>
      </c>
      <c r="H22" s="33" t="s">
        <v>157</v>
      </c>
    </row>
    <row r="23" spans="1:8">
      <c r="A23" s="7">
        <v>21</v>
      </c>
      <c r="B23" s="9" t="s">
        <v>23</v>
      </c>
      <c r="C23" s="9" t="s">
        <v>39</v>
      </c>
      <c r="D23" s="29" t="s">
        <v>49</v>
      </c>
      <c r="E23" s="8" t="s">
        <v>6</v>
      </c>
      <c r="F23" s="8">
        <v>450</v>
      </c>
      <c r="G23" s="20" t="s">
        <v>16</v>
      </c>
      <c r="H23" s="33" t="s">
        <v>157</v>
      </c>
    </row>
    <row r="24" spans="1:8" ht="30">
      <c r="A24" s="7">
        <v>22</v>
      </c>
      <c r="B24" s="9" t="s">
        <v>23</v>
      </c>
      <c r="C24" s="9" t="s">
        <v>40</v>
      </c>
      <c r="D24" s="29" t="s">
        <v>50</v>
      </c>
      <c r="E24" s="8" t="s">
        <v>6</v>
      </c>
      <c r="F24" s="8">
        <v>20</v>
      </c>
      <c r="G24" s="20" t="s">
        <v>16</v>
      </c>
      <c r="H24" s="33" t="s">
        <v>159</v>
      </c>
    </row>
    <row r="25" spans="1:8" ht="30">
      <c r="A25" s="7">
        <v>23</v>
      </c>
      <c r="B25" s="9" t="s">
        <v>23</v>
      </c>
      <c r="C25" s="9" t="s">
        <v>41</v>
      </c>
      <c r="D25" s="29" t="s">
        <v>51</v>
      </c>
      <c r="E25" s="8" t="s">
        <v>6</v>
      </c>
      <c r="F25" s="8">
        <v>55</v>
      </c>
      <c r="G25" s="20" t="s">
        <v>16</v>
      </c>
      <c r="H25" s="33" t="s">
        <v>159</v>
      </c>
    </row>
    <row r="26" spans="1:8">
      <c r="A26" s="7">
        <v>24</v>
      </c>
      <c r="B26" s="9" t="s">
        <v>23</v>
      </c>
      <c r="C26" s="9" t="s">
        <v>42</v>
      </c>
      <c r="D26" s="29" t="s">
        <v>52</v>
      </c>
      <c r="E26" s="8" t="s">
        <v>6</v>
      </c>
      <c r="F26" s="8">
        <v>605</v>
      </c>
      <c r="G26" s="20" t="s">
        <v>16</v>
      </c>
      <c r="H26" s="33" t="s">
        <v>157</v>
      </c>
    </row>
    <row r="27" spans="1:8" ht="30">
      <c r="A27" s="7">
        <v>25</v>
      </c>
      <c r="B27" s="9" t="s">
        <v>23</v>
      </c>
      <c r="C27" s="9" t="s">
        <v>43</v>
      </c>
      <c r="D27" s="29" t="s">
        <v>53</v>
      </c>
      <c r="E27" s="8" t="s">
        <v>6</v>
      </c>
      <c r="F27" s="8">
        <v>115</v>
      </c>
      <c r="G27" s="20" t="s">
        <v>16</v>
      </c>
      <c r="H27" s="33" t="s">
        <v>157</v>
      </c>
    </row>
    <row r="28" spans="1:8" ht="30">
      <c r="A28" s="7">
        <v>26</v>
      </c>
      <c r="B28" s="9" t="s">
        <v>23</v>
      </c>
      <c r="C28" s="9" t="s">
        <v>44</v>
      </c>
      <c r="D28" s="29" t="s">
        <v>54</v>
      </c>
      <c r="E28" s="8" t="s">
        <v>6</v>
      </c>
      <c r="F28" s="8">
        <v>40</v>
      </c>
      <c r="G28" s="20" t="s">
        <v>16</v>
      </c>
      <c r="H28" s="33" t="s">
        <v>157</v>
      </c>
    </row>
    <row r="29" spans="1:8" ht="30">
      <c r="A29" s="7">
        <v>27</v>
      </c>
      <c r="B29" s="9" t="s">
        <v>23</v>
      </c>
      <c r="C29" s="9" t="s">
        <v>45</v>
      </c>
      <c r="D29" s="29" t="s">
        <v>55</v>
      </c>
      <c r="E29" s="8" t="s">
        <v>6</v>
      </c>
      <c r="F29" s="8">
        <v>38</v>
      </c>
      <c r="G29" s="10">
        <v>1</v>
      </c>
      <c r="H29" s="33" t="s">
        <v>157</v>
      </c>
    </row>
    <row r="30" spans="1:8">
      <c r="A30" s="7">
        <v>28</v>
      </c>
      <c r="B30" s="9" t="s">
        <v>23</v>
      </c>
      <c r="C30" s="9" t="s">
        <v>46</v>
      </c>
      <c r="D30" s="29" t="s">
        <v>56</v>
      </c>
      <c r="E30" s="8" t="s">
        <v>6</v>
      </c>
      <c r="F30" s="8">
        <v>15</v>
      </c>
      <c r="G30" s="10">
        <v>1</v>
      </c>
      <c r="H30" s="33" t="s">
        <v>157</v>
      </c>
    </row>
    <row r="31" spans="1:8">
      <c r="A31" s="7">
        <v>29</v>
      </c>
      <c r="B31" s="9" t="s">
        <v>23</v>
      </c>
      <c r="C31" s="8" t="s">
        <v>24</v>
      </c>
      <c r="D31" s="29" t="s">
        <v>25</v>
      </c>
      <c r="E31" s="8" t="s">
        <v>20</v>
      </c>
      <c r="F31" s="8">
        <v>363</v>
      </c>
      <c r="G31" s="10">
        <v>2</v>
      </c>
      <c r="H31" s="33" t="s">
        <v>157</v>
      </c>
    </row>
    <row r="32" spans="1:8" ht="30">
      <c r="A32" s="7">
        <v>30</v>
      </c>
      <c r="B32" s="9" t="s">
        <v>86</v>
      </c>
      <c r="C32" s="9" t="s">
        <v>77</v>
      </c>
      <c r="D32" s="29" t="s">
        <v>87</v>
      </c>
      <c r="E32" s="8" t="s">
        <v>20</v>
      </c>
      <c r="F32" s="8">
        <v>7</v>
      </c>
      <c r="G32" s="10">
        <v>2</v>
      </c>
      <c r="H32" s="33" t="s">
        <v>9</v>
      </c>
    </row>
    <row r="33" spans="1:8" ht="60">
      <c r="A33" s="7">
        <v>31</v>
      </c>
      <c r="B33" s="9" t="s">
        <v>86</v>
      </c>
      <c r="C33" s="9" t="s">
        <v>78</v>
      </c>
      <c r="D33" s="29" t="s">
        <v>88</v>
      </c>
      <c r="E33" s="8" t="s">
        <v>20</v>
      </c>
      <c r="F33" s="8">
        <v>34</v>
      </c>
      <c r="G33" s="10">
        <v>2</v>
      </c>
      <c r="H33" s="33" t="s">
        <v>9</v>
      </c>
    </row>
    <row r="34" spans="1:8" ht="30">
      <c r="A34" s="7">
        <v>32</v>
      </c>
      <c r="B34" s="9" t="s">
        <v>86</v>
      </c>
      <c r="C34" s="9" t="s">
        <v>79</v>
      </c>
      <c r="D34" s="29" t="s">
        <v>89</v>
      </c>
      <c r="E34" s="8" t="s">
        <v>20</v>
      </c>
      <c r="F34" s="8">
        <v>55</v>
      </c>
      <c r="G34" s="10">
        <v>2</v>
      </c>
      <c r="H34" s="33" t="s">
        <v>9</v>
      </c>
    </row>
    <row r="35" spans="1:8" ht="30">
      <c r="A35" s="7">
        <v>33</v>
      </c>
      <c r="B35" s="9" t="s">
        <v>86</v>
      </c>
      <c r="C35" s="9" t="s">
        <v>80</v>
      </c>
      <c r="D35" s="29" t="s">
        <v>90</v>
      </c>
      <c r="E35" s="8" t="s">
        <v>20</v>
      </c>
      <c r="F35" s="8">
        <v>30</v>
      </c>
      <c r="G35" s="10">
        <v>2</v>
      </c>
      <c r="H35" s="33" t="s">
        <v>9</v>
      </c>
    </row>
    <row r="36" spans="1:8" ht="60">
      <c r="A36" s="7">
        <v>34</v>
      </c>
      <c r="B36" s="9" t="s">
        <v>86</v>
      </c>
      <c r="C36" s="9" t="s">
        <v>81</v>
      </c>
      <c r="D36" s="29" t="s">
        <v>91</v>
      </c>
      <c r="E36" s="8" t="s">
        <v>20</v>
      </c>
      <c r="F36" s="8">
        <v>8</v>
      </c>
      <c r="G36" s="10">
        <v>1</v>
      </c>
      <c r="H36" s="33" t="s">
        <v>9</v>
      </c>
    </row>
    <row r="37" spans="1:8" ht="45">
      <c r="A37" s="7">
        <v>35</v>
      </c>
      <c r="B37" s="9" t="s">
        <v>86</v>
      </c>
      <c r="C37" s="9" t="s">
        <v>81</v>
      </c>
      <c r="D37" s="29" t="s">
        <v>92</v>
      </c>
      <c r="E37" s="8" t="s">
        <v>20</v>
      </c>
      <c r="F37" s="8">
        <v>32</v>
      </c>
      <c r="G37" s="10">
        <v>2</v>
      </c>
      <c r="H37" s="33" t="s">
        <v>9</v>
      </c>
    </row>
    <row r="38" spans="1:8" ht="45">
      <c r="A38" s="7">
        <v>36</v>
      </c>
      <c r="B38" s="9" t="s">
        <v>86</v>
      </c>
      <c r="C38" s="9" t="s">
        <v>81</v>
      </c>
      <c r="D38" s="29" t="s">
        <v>93</v>
      </c>
      <c r="E38" s="8" t="s">
        <v>20</v>
      </c>
      <c r="F38" s="8">
        <v>15</v>
      </c>
      <c r="G38" s="10">
        <v>2</v>
      </c>
      <c r="H38" s="33" t="s">
        <v>9</v>
      </c>
    </row>
    <row r="39" spans="1:8" ht="30">
      <c r="A39" s="7">
        <v>37</v>
      </c>
      <c r="B39" s="9" t="s">
        <v>86</v>
      </c>
      <c r="C39" s="9" t="s">
        <v>82</v>
      </c>
      <c r="D39" s="29" t="s">
        <v>94</v>
      </c>
      <c r="E39" s="8" t="s">
        <v>20</v>
      </c>
      <c r="F39" s="8">
        <v>25</v>
      </c>
      <c r="G39" s="10">
        <v>2</v>
      </c>
      <c r="H39" s="33" t="s">
        <v>9</v>
      </c>
    </row>
    <row r="40" spans="1:8" ht="30">
      <c r="A40" s="7">
        <v>38</v>
      </c>
      <c r="B40" s="9" t="s">
        <v>86</v>
      </c>
      <c r="C40" s="9" t="s">
        <v>83</v>
      </c>
      <c r="D40" s="29" t="s">
        <v>95</v>
      </c>
      <c r="E40" s="8" t="s">
        <v>20</v>
      </c>
      <c r="F40" s="8">
        <v>3</v>
      </c>
      <c r="G40" s="10">
        <v>1</v>
      </c>
      <c r="H40" s="33" t="s">
        <v>9</v>
      </c>
    </row>
    <row r="41" spans="1:8" ht="30">
      <c r="A41" s="7">
        <v>39</v>
      </c>
      <c r="B41" s="9" t="s">
        <v>86</v>
      </c>
      <c r="C41" s="9" t="s">
        <v>85</v>
      </c>
      <c r="D41" s="29" t="s">
        <v>97</v>
      </c>
      <c r="E41" s="8" t="s">
        <v>20</v>
      </c>
      <c r="F41" s="8">
        <v>55</v>
      </c>
      <c r="G41" s="10">
        <v>2</v>
      </c>
      <c r="H41" s="33" t="s">
        <v>9</v>
      </c>
    </row>
    <row r="42" spans="1:8" ht="45">
      <c r="A42" s="7">
        <v>40</v>
      </c>
      <c r="B42" s="22" t="s">
        <v>86</v>
      </c>
      <c r="C42" s="22" t="s">
        <v>98</v>
      </c>
      <c r="D42" s="31" t="s">
        <v>99</v>
      </c>
      <c r="E42" s="23" t="s">
        <v>20</v>
      </c>
      <c r="F42" s="23">
        <v>158</v>
      </c>
      <c r="G42" s="24">
        <v>2</v>
      </c>
      <c r="H42" s="33" t="s">
        <v>9</v>
      </c>
    </row>
    <row r="43" spans="1:8">
      <c r="A43" s="7">
        <v>41</v>
      </c>
      <c r="B43" s="9" t="s">
        <v>86</v>
      </c>
      <c r="C43" s="9" t="s">
        <v>84</v>
      </c>
      <c r="D43" s="29" t="s">
        <v>96</v>
      </c>
      <c r="E43" s="8" t="s">
        <v>20</v>
      </c>
      <c r="F43" s="8">
        <v>4</v>
      </c>
      <c r="G43" s="10">
        <v>1</v>
      </c>
      <c r="H43" s="33" t="s">
        <v>9</v>
      </c>
    </row>
    <row r="44" spans="1:8" ht="90">
      <c r="A44" s="7">
        <v>42</v>
      </c>
      <c r="B44" s="9" t="s">
        <v>102</v>
      </c>
      <c r="C44" s="9" t="s">
        <v>105</v>
      </c>
      <c r="D44" s="29" t="s">
        <v>129</v>
      </c>
      <c r="E44" s="8" t="s">
        <v>20</v>
      </c>
      <c r="F44" s="8">
        <v>936</v>
      </c>
      <c r="G44" s="10">
        <v>1</v>
      </c>
      <c r="H44" s="33" t="s">
        <v>158</v>
      </c>
    </row>
    <row r="45" spans="1:8" s="21" customFormat="1" ht="60">
      <c r="A45" s="7">
        <v>43</v>
      </c>
      <c r="B45" s="9" t="s">
        <v>102</v>
      </c>
      <c r="C45" s="9" t="s">
        <v>106</v>
      </c>
      <c r="D45" s="29" t="s">
        <v>130</v>
      </c>
      <c r="E45" s="8" t="s">
        <v>20</v>
      </c>
      <c r="F45" s="8">
        <v>80</v>
      </c>
      <c r="G45" s="10">
        <v>1</v>
      </c>
      <c r="H45" s="33" t="s">
        <v>158</v>
      </c>
    </row>
    <row r="46" spans="1:8" s="25" customFormat="1" ht="45">
      <c r="A46" s="7">
        <v>44</v>
      </c>
      <c r="B46" s="9" t="s">
        <v>102</v>
      </c>
      <c r="C46" s="9" t="s">
        <v>107</v>
      </c>
      <c r="D46" s="29" t="s">
        <v>131</v>
      </c>
      <c r="E46" s="8" t="s">
        <v>20</v>
      </c>
      <c r="F46" s="8">
        <v>222</v>
      </c>
      <c r="G46" s="10">
        <v>1</v>
      </c>
      <c r="H46" s="33" t="s">
        <v>158</v>
      </c>
    </row>
    <row r="47" spans="1:8" s="25" customFormat="1">
      <c r="A47" s="7">
        <v>45</v>
      </c>
      <c r="B47" s="9" t="s">
        <v>102</v>
      </c>
      <c r="C47" s="9" t="s">
        <v>100</v>
      </c>
      <c r="D47" s="29" t="s">
        <v>101</v>
      </c>
      <c r="E47" s="8" t="s">
        <v>20</v>
      </c>
      <c r="F47" s="8">
        <v>18</v>
      </c>
      <c r="G47" s="10">
        <v>1</v>
      </c>
      <c r="H47" s="33" t="s">
        <v>158</v>
      </c>
    </row>
    <row r="48" spans="1:8" s="25" customFormat="1" ht="45">
      <c r="A48" s="7">
        <v>46</v>
      </c>
      <c r="B48" s="9" t="s">
        <v>102</v>
      </c>
      <c r="C48" s="9" t="s">
        <v>108</v>
      </c>
      <c r="D48" s="29" t="s">
        <v>132</v>
      </c>
      <c r="E48" s="8" t="s">
        <v>20</v>
      </c>
      <c r="F48" s="8">
        <v>70</v>
      </c>
      <c r="G48" s="10">
        <v>1</v>
      </c>
      <c r="H48" s="33" t="s">
        <v>158</v>
      </c>
    </row>
    <row r="49" spans="1:8" s="25" customFormat="1" ht="60">
      <c r="A49" s="7">
        <v>47</v>
      </c>
      <c r="B49" s="9" t="s">
        <v>102</v>
      </c>
      <c r="C49" s="9" t="s">
        <v>109</v>
      </c>
      <c r="D49" s="29" t="s">
        <v>133</v>
      </c>
      <c r="E49" s="8" t="s">
        <v>20</v>
      </c>
      <c r="F49" s="8">
        <v>120</v>
      </c>
      <c r="G49" s="10">
        <v>1</v>
      </c>
      <c r="H49" s="33" t="s">
        <v>158</v>
      </c>
    </row>
    <row r="50" spans="1:8" s="25" customFormat="1" ht="75">
      <c r="A50" s="7">
        <v>48</v>
      </c>
      <c r="B50" s="9" t="s">
        <v>18</v>
      </c>
      <c r="C50" s="9" t="s">
        <v>19</v>
      </c>
      <c r="D50" s="29" t="s">
        <v>21</v>
      </c>
      <c r="E50" s="8" t="s">
        <v>20</v>
      </c>
      <c r="F50" s="8">
        <v>230</v>
      </c>
      <c r="G50" s="10">
        <v>1</v>
      </c>
      <c r="H50" s="33" t="s">
        <v>158</v>
      </c>
    </row>
    <row r="51" spans="1:8" s="25" customFormat="1" ht="90">
      <c r="A51" s="7">
        <v>49</v>
      </c>
      <c r="B51" s="9" t="s">
        <v>102</v>
      </c>
      <c r="C51" s="9" t="s">
        <v>19</v>
      </c>
      <c r="D51" s="29" t="s">
        <v>148</v>
      </c>
      <c r="E51" s="8" t="s">
        <v>20</v>
      </c>
      <c r="F51" s="8">
        <v>10</v>
      </c>
      <c r="G51" s="10">
        <v>1</v>
      </c>
      <c r="H51" s="33" t="s">
        <v>158</v>
      </c>
    </row>
    <row r="52" spans="1:8" s="25" customFormat="1" ht="30">
      <c r="A52" s="7">
        <v>50</v>
      </c>
      <c r="B52" s="9" t="s">
        <v>102</v>
      </c>
      <c r="C52" s="9" t="s">
        <v>110</v>
      </c>
      <c r="D52" s="29" t="s">
        <v>134</v>
      </c>
      <c r="E52" s="8" t="s">
        <v>20</v>
      </c>
      <c r="F52" s="8">
        <v>187</v>
      </c>
      <c r="G52" s="10">
        <v>2</v>
      </c>
      <c r="H52" s="33" t="s">
        <v>158</v>
      </c>
    </row>
    <row r="53" spans="1:8" s="25" customFormat="1" ht="45">
      <c r="A53" s="7">
        <v>51</v>
      </c>
      <c r="B53" s="9" t="s">
        <v>102</v>
      </c>
      <c r="C53" s="9" t="s">
        <v>111</v>
      </c>
      <c r="D53" s="29" t="s">
        <v>135</v>
      </c>
      <c r="E53" s="8" t="s">
        <v>20</v>
      </c>
      <c r="F53" s="8">
        <v>190</v>
      </c>
      <c r="G53" s="10">
        <v>1</v>
      </c>
      <c r="H53" s="33" t="s">
        <v>158</v>
      </c>
    </row>
    <row r="54" spans="1:8" s="25" customFormat="1" ht="60">
      <c r="A54" s="7">
        <v>52</v>
      </c>
      <c r="B54" s="9" t="s">
        <v>102</v>
      </c>
      <c r="C54" s="9" t="s">
        <v>112</v>
      </c>
      <c r="D54" s="29" t="s">
        <v>136</v>
      </c>
      <c r="E54" s="8" t="s">
        <v>20</v>
      </c>
      <c r="F54" s="8">
        <v>111</v>
      </c>
      <c r="G54" s="10">
        <v>2</v>
      </c>
      <c r="H54" s="33" t="s">
        <v>158</v>
      </c>
    </row>
    <row r="55" spans="1:8" s="25" customFormat="1" ht="75">
      <c r="A55" s="7">
        <v>53</v>
      </c>
      <c r="B55" s="9" t="s">
        <v>102</v>
      </c>
      <c r="C55" s="9" t="s">
        <v>113</v>
      </c>
      <c r="D55" s="29" t="s">
        <v>149</v>
      </c>
      <c r="E55" s="8" t="s">
        <v>20</v>
      </c>
      <c r="F55" s="8">
        <v>215</v>
      </c>
      <c r="G55" s="10">
        <v>1</v>
      </c>
      <c r="H55" s="33" t="s">
        <v>158</v>
      </c>
    </row>
    <row r="56" spans="1:8" s="25" customFormat="1" ht="75">
      <c r="A56" s="7">
        <v>54</v>
      </c>
      <c r="B56" s="9" t="s">
        <v>102</v>
      </c>
      <c r="C56" s="9" t="s">
        <v>114</v>
      </c>
      <c r="D56" s="29" t="s">
        <v>137</v>
      </c>
      <c r="E56" s="8" t="s">
        <v>20</v>
      </c>
      <c r="F56" s="8">
        <v>510</v>
      </c>
      <c r="G56" s="10">
        <v>1</v>
      </c>
      <c r="H56" s="33" t="s">
        <v>158</v>
      </c>
    </row>
    <row r="57" spans="1:8" s="25" customFormat="1" ht="60">
      <c r="A57" s="7">
        <v>55</v>
      </c>
      <c r="B57" s="9" t="s">
        <v>102</v>
      </c>
      <c r="C57" s="9" t="s">
        <v>115</v>
      </c>
      <c r="D57" s="29" t="s">
        <v>138</v>
      </c>
      <c r="E57" s="8" t="s">
        <v>20</v>
      </c>
      <c r="F57" s="8">
        <v>500</v>
      </c>
      <c r="G57" s="10">
        <v>2</v>
      </c>
      <c r="H57" s="33" t="s">
        <v>158</v>
      </c>
    </row>
    <row r="58" spans="1:8" s="25" customFormat="1" ht="45">
      <c r="A58" s="7">
        <v>56</v>
      </c>
      <c r="B58" s="9" t="s">
        <v>102</v>
      </c>
      <c r="C58" s="9" t="s">
        <v>116</v>
      </c>
      <c r="D58" s="29" t="s">
        <v>139</v>
      </c>
      <c r="E58" s="8" t="s">
        <v>20</v>
      </c>
      <c r="F58" s="8">
        <v>40</v>
      </c>
      <c r="G58" s="10">
        <v>1</v>
      </c>
      <c r="H58" s="33" t="s">
        <v>158</v>
      </c>
    </row>
    <row r="59" spans="1:8" s="25" customFormat="1" ht="45">
      <c r="A59" s="7">
        <v>57</v>
      </c>
      <c r="B59" s="9" t="s">
        <v>102</v>
      </c>
      <c r="C59" s="9" t="s">
        <v>103</v>
      </c>
      <c r="D59" s="29" t="s">
        <v>104</v>
      </c>
      <c r="E59" s="8" t="s">
        <v>20</v>
      </c>
      <c r="F59" s="8">
        <v>235</v>
      </c>
      <c r="G59" s="10">
        <v>1</v>
      </c>
      <c r="H59" s="33" t="s">
        <v>158</v>
      </c>
    </row>
    <row r="60" spans="1:8" s="25" customFormat="1" ht="75">
      <c r="A60" s="7">
        <v>58</v>
      </c>
      <c r="B60" s="9" t="s">
        <v>102</v>
      </c>
      <c r="C60" s="9" t="s">
        <v>117</v>
      </c>
      <c r="D60" s="29" t="s">
        <v>140</v>
      </c>
      <c r="E60" s="8" t="s">
        <v>20</v>
      </c>
      <c r="F60" s="8">
        <v>105</v>
      </c>
      <c r="G60" s="10">
        <v>1</v>
      </c>
      <c r="H60" s="33" t="s">
        <v>158</v>
      </c>
    </row>
    <row r="61" spans="1:8" s="25" customFormat="1" ht="30">
      <c r="A61" s="7">
        <v>59</v>
      </c>
      <c r="B61" s="9" t="s">
        <v>102</v>
      </c>
      <c r="C61" s="9" t="s">
        <v>118</v>
      </c>
      <c r="D61" s="29" t="s">
        <v>141</v>
      </c>
      <c r="E61" s="8" t="s">
        <v>20</v>
      </c>
      <c r="F61" s="8">
        <v>52</v>
      </c>
      <c r="G61" s="10">
        <v>1</v>
      </c>
      <c r="H61" s="33" t="s">
        <v>158</v>
      </c>
    </row>
    <row r="62" spans="1:8" s="25" customFormat="1" ht="30">
      <c r="A62" s="7">
        <v>60</v>
      </c>
      <c r="B62" s="9" t="s">
        <v>102</v>
      </c>
      <c r="C62" s="9" t="s">
        <v>119</v>
      </c>
      <c r="D62" s="29" t="s">
        <v>142</v>
      </c>
      <c r="E62" s="8" t="s">
        <v>20</v>
      </c>
      <c r="F62" s="8">
        <v>78</v>
      </c>
      <c r="G62" s="10">
        <v>2</v>
      </c>
      <c r="H62" s="33" t="s">
        <v>158</v>
      </c>
    </row>
    <row r="63" spans="1:8" s="25" customFormat="1" ht="30">
      <c r="A63" s="7">
        <v>61</v>
      </c>
      <c r="B63" s="9" t="s">
        <v>102</v>
      </c>
      <c r="C63" s="9" t="s">
        <v>120</v>
      </c>
      <c r="D63" s="29" t="s">
        <v>143</v>
      </c>
      <c r="E63" s="8" t="s">
        <v>20</v>
      </c>
      <c r="F63" s="8">
        <v>415</v>
      </c>
      <c r="G63" s="10">
        <v>1</v>
      </c>
      <c r="H63" s="33" t="s">
        <v>158</v>
      </c>
    </row>
    <row r="64" spans="1:8" s="25" customFormat="1" ht="45">
      <c r="A64" s="7">
        <v>62</v>
      </c>
      <c r="B64" s="9" t="s">
        <v>102</v>
      </c>
      <c r="C64" s="9" t="s">
        <v>121</v>
      </c>
      <c r="D64" s="29" t="s">
        <v>144</v>
      </c>
      <c r="E64" s="8" t="s">
        <v>20</v>
      </c>
      <c r="F64" s="8">
        <v>236</v>
      </c>
      <c r="G64" s="10">
        <v>1</v>
      </c>
      <c r="H64" s="33" t="s">
        <v>158</v>
      </c>
    </row>
    <row r="65" spans="1:8" s="25" customFormat="1" ht="45">
      <c r="A65" s="7">
        <v>63</v>
      </c>
      <c r="B65" s="9" t="s">
        <v>102</v>
      </c>
      <c r="C65" s="9" t="s">
        <v>122</v>
      </c>
      <c r="D65" s="29" t="s">
        <v>145</v>
      </c>
      <c r="E65" s="8" t="s">
        <v>20</v>
      </c>
      <c r="F65" s="8">
        <v>1000</v>
      </c>
      <c r="G65" s="10">
        <v>1</v>
      </c>
      <c r="H65" s="33" t="s">
        <v>158</v>
      </c>
    </row>
    <row r="66" spans="1:8" s="25" customFormat="1" ht="60">
      <c r="A66" s="7">
        <v>64</v>
      </c>
      <c r="B66" s="9" t="s">
        <v>102</v>
      </c>
      <c r="C66" s="9" t="s">
        <v>123</v>
      </c>
      <c r="D66" s="29" t="s">
        <v>146</v>
      </c>
      <c r="E66" s="8" t="s">
        <v>20</v>
      </c>
      <c r="F66" s="8">
        <v>115</v>
      </c>
      <c r="G66" s="10">
        <v>2</v>
      </c>
      <c r="H66" s="33" t="s">
        <v>158</v>
      </c>
    </row>
    <row r="67" spans="1:8" s="25" customFormat="1" ht="45">
      <c r="A67" s="7">
        <v>65</v>
      </c>
      <c r="B67" s="9" t="s">
        <v>102</v>
      </c>
      <c r="C67" s="9" t="s">
        <v>124</v>
      </c>
      <c r="D67" s="29" t="s">
        <v>150</v>
      </c>
      <c r="E67" s="8" t="s">
        <v>20</v>
      </c>
      <c r="F67" s="8">
        <v>56</v>
      </c>
      <c r="G67" s="10">
        <v>1</v>
      </c>
      <c r="H67" s="33" t="s">
        <v>158</v>
      </c>
    </row>
    <row r="68" spans="1:8" s="25" customFormat="1" ht="45">
      <c r="A68" s="7">
        <v>66</v>
      </c>
      <c r="B68" s="9" t="s">
        <v>102</v>
      </c>
      <c r="C68" s="9" t="s">
        <v>125</v>
      </c>
      <c r="D68" s="29" t="s">
        <v>151</v>
      </c>
      <c r="E68" s="8" t="s">
        <v>20</v>
      </c>
      <c r="F68" s="8">
        <v>400</v>
      </c>
      <c r="G68" s="10">
        <v>1</v>
      </c>
      <c r="H68" s="33" t="s">
        <v>158</v>
      </c>
    </row>
    <row r="69" spans="1:8" s="25" customFormat="1" ht="30">
      <c r="A69" s="7">
        <v>67</v>
      </c>
      <c r="B69" s="9" t="s">
        <v>102</v>
      </c>
      <c r="C69" s="9" t="s">
        <v>126</v>
      </c>
      <c r="D69" s="29" t="s">
        <v>152</v>
      </c>
      <c r="E69" s="8" t="s">
        <v>20</v>
      </c>
      <c r="F69" s="8">
        <v>8</v>
      </c>
      <c r="G69" s="10">
        <v>1</v>
      </c>
      <c r="H69" s="33" t="s">
        <v>158</v>
      </c>
    </row>
    <row r="70" spans="1:8" s="25" customFormat="1" ht="135">
      <c r="A70" s="7">
        <v>68</v>
      </c>
      <c r="B70" s="9" t="s">
        <v>102</v>
      </c>
      <c r="C70" s="9" t="s">
        <v>127</v>
      </c>
      <c r="D70" s="29" t="s">
        <v>153</v>
      </c>
      <c r="E70" s="8" t="s">
        <v>20</v>
      </c>
      <c r="F70" s="8">
        <v>67</v>
      </c>
      <c r="G70" s="10">
        <v>1</v>
      </c>
      <c r="H70" s="33" t="s">
        <v>158</v>
      </c>
    </row>
    <row r="71" spans="1:8" s="25" customFormat="1" ht="75">
      <c r="A71" s="7">
        <v>69</v>
      </c>
      <c r="B71" s="9" t="s">
        <v>102</v>
      </c>
      <c r="C71" s="9" t="s">
        <v>128</v>
      </c>
      <c r="D71" s="29" t="s">
        <v>147</v>
      </c>
      <c r="E71" s="8" t="s">
        <v>20</v>
      </c>
      <c r="F71" s="8">
        <v>161</v>
      </c>
      <c r="G71" s="10">
        <v>2</v>
      </c>
      <c r="H71" s="33" t="s">
        <v>158</v>
      </c>
    </row>
    <row r="72" spans="1:8" s="25" customFormat="1" ht="60">
      <c r="A72" s="7">
        <v>70</v>
      </c>
      <c r="B72" s="9" t="s">
        <v>102</v>
      </c>
      <c r="C72" s="9" t="s">
        <v>154</v>
      </c>
      <c r="D72" s="29" t="s">
        <v>155</v>
      </c>
      <c r="E72" s="8" t="s">
        <v>20</v>
      </c>
      <c r="F72" s="8">
        <v>192</v>
      </c>
      <c r="G72" s="10">
        <v>1</v>
      </c>
      <c r="H72" s="33" t="s">
        <v>158</v>
      </c>
    </row>
    <row r="73" spans="1:8">
      <c r="A73" s="36"/>
      <c r="B73" s="37"/>
      <c r="C73" s="38"/>
      <c r="D73" s="40" t="s">
        <v>17</v>
      </c>
      <c r="E73" s="26" t="s">
        <v>15</v>
      </c>
      <c r="F73" s="13">
        <f>F3+F4+F5+F7+F8+F9+F10+F11+F12+F13+F14+F16+F20+F29+F30+F36+F40+F43+F44+F45+F46+F47+F48+F49+F50+F51+F53+F55+F56+F58+F59+F60+F61+F63+F64+F65+F67+F68+F69+F70+F72</f>
        <v>12115</v>
      </c>
      <c r="G73" s="14">
        <v>1</v>
      </c>
      <c r="H73" s="39"/>
    </row>
    <row r="74" spans="1:8" ht="15.75">
      <c r="A74" s="36"/>
      <c r="B74" s="37"/>
      <c r="C74" s="37"/>
      <c r="D74" s="35" t="s">
        <v>17</v>
      </c>
      <c r="E74" s="13" t="s">
        <v>15</v>
      </c>
      <c r="F74" s="15">
        <f>F6+F15+F17+F18+F19+F21+F22+F23+F24+F25+F26+F27+F28+F31+F32+F33+F34+F35+F37+F38+F39+F41+F42+F52+F54+F57+F62+F66+F71</f>
        <v>4447</v>
      </c>
      <c r="G74" s="16" t="s">
        <v>16</v>
      </c>
      <c r="H74" s="34"/>
    </row>
    <row r="75" spans="1:8" ht="15.75">
      <c r="A75" s="12"/>
    </row>
    <row r="76" spans="1:8">
      <c r="A76"/>
    </row>
    <row r="77" spans="1:8">
      <c r="A77"/>
    </row>
    <row r="78" spans="1:8">
      <c r="A78" s="18"/>
    </row>
    <row r="79" spans="1:8">
      <c r="A79"/>
    </row>
    <row r="80" spans="1:8">
      <c r="A80"/>
    </row>
    <row r="81" spans="1:1">
      <c r="A81"/>
    </row>
    <row r="82" spans="1:1">
      <c r="A82"/>
    </row>
  </sheetData>
  <mergeCells count="1">
    <mergeCell ref="A1:C1"/>
  </mergeCells>
  <pageMargins left="0.7" right="0.7" top="0.75" bottom="0.75" header="0.3" footer="0.3"/>
  <pageSetup paperSize="9" scale="21" orientation="portrait" r:id="rId1"/>
  <headerFooter>
    <oddHeader>&amp;L                                                                                                                                                         Załącznik nr 2 do ZDM-PZ.342.1.2025.1&amp;RZałącznik nr 2 do zapytania ofertowego ZDM-PZ.342.......2025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rzeczowy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Judyta Jasińska</dc:creator>
  <cp:lastModifiedBy>Judyta Jasińska</cp:lastModifiedBy>
  <cp:lastPrinted>2024-07-11T08:01:11Z</cp:lastPrinted>
  <dcterms:created xsi:type="dcterms:W3CDTF">2024-03-07T07:42:42Z</dcterms:created>
  <dcterms:modified xsi:type="dcterms:W3CDTF">2025-01-20T11:43:07Z</dcterms:modified>
</cp:coreProperties>
</file>