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larek\Desktop\Zamówienia poniżej 130tys\2024\Skotarska\"/>
    </mc:Choice>
  </mc:AlternateContent>
  <xr:revisionPtr revIDLastSave="0" documentId="13_ncr:1_{567EFBD4-ADD9-4FDE-9B52-6F7F10A72F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F23" i="1" l="1"/>
  <c r="F24" i="1" l="1"/>
  <c r="F25" i="1" s="1"/>
</calcChain>
</file>

<file path=xl/sharedStrings.xml><?xml version="1.0" encoding="utf-8"?>
<sst xmlns="http://schemas.openxmlformats.org/spreadsheetml/2006/main" count="69" uniqueCount="48">
  <si>
    <t>Remont chodnika ul.Skotarska - etap 2</t>
  </si>
  <si>
    <t>Lp.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</si>
  <si>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</si>
  <si>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</si>
  <si>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</si>
  <si>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</si>
  <si>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</si>
  <si>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</si>
  <si>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</si>
  <si>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</si>
  <si>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</si>
  <si>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</si>
  <si>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</si>
  <si>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ROBOTY ROZBIÓRKOWE</t>
  </si>
  <si>
    <t>Mechaniczne rozebranie nawierzchni z mieszanek mineralno-bitumicznych o grubości 6 cm</t>
  </si>
  <si>
    <t>m2</t>
  </si>
  <si>
    <t>Ręczne rozebranie podbudowy z gruntu stabilizowanego o grubości 12 cm</t>
  </si>
  <si>
    <t>Wywiezienie gruzu z terenu rozbiórki przy mechanicznym załadowaniu i wyładowaniu samochodem samowyładowczym (odległość określi Oferent)</t>
  </si>
  <si>
    <t>m3</t>
  </si>
  <si>
    <t>ROBOTY ZIEMNE</t>
  </si>
  <si>
    <t>Roboty pomiarowe przy liniowych robotach ziemnych - trasa drogi w terenie równinnym</t>
  </si>
  <si>
    <t>km</t>
  </si>
  <si>
    <t>Wywiezienie ziemi z terenu przy mechanicznym załadowaniu i wyładowaniu samochodem samowyładowczym  wraz z transportem i utylizacją  (odległość określi Ofetent)</t>
  </si>
  <si>
    <t>OBRZEŻA</t>
  </si>
  <si>
    <t>Rowki pod krawężniki i ławy krawężnikowe o wymiarach 30x30 cm w gruncie kat.I-II</t>
  </si>
  <si>
    <t>m</t>
  </si>
  <si>
    <t>7</t>
  </si>
  <si>
    <t>Ława pod krawężniki betonowa z oporem</t>
  </si>
  <si>
    <t>8</t>
  </si>
  <si>
    <t>Ława pod krawężniki - dodatek za wykonanie ławy betonowej na łukach o promieniu do 40 m</t>
  </si>
  <si>
    <t>9</t>
  </si>
  <si>
    <t>Obrzeża betonowe - dodatek za ustawienie na łukach o promieniu do 10 m</t>
  </si>
  <si>
    <t>10</t>
  </si>
  <si>
    <t>Obrzeża betonowe o wymiarach 30x8 cm na podsypce cementowo-piaskowej z wypełnieniem spoin zaprawą cementową</t>
  </si>
  <si>
    <t>CHODNIK</t>
  </si>
  <si>
    <t>11</t>
  </si>
  <si>
    <t>Mechaniczne profilowanie i zagęszczenie podłoża pod warstwy konstrukcyjne nawierzchni w gruncie kat. I-IV</t>
  </si>
  <si>
    <t>12</t>
  </si>
  <si>
    <t>Podbudowa z gruntu stabilizowanego cementem wykonywana mieszarkami doczepnymi - grubość podbudowy po zagęszczeniu 12 cm Analogia:warstwa pomocnicza, mieszanka związana z cementem C1,5/2 z dowozu</t>
  </si>
  <si>
    <t>13</t>
  </si>
  <si>
    <t>Podbudowa betonowa bez dylatacji - grubość warstwy po zagęszczeniu 15 cm Analogia: podbudowa z betonu C 8/10</t>
  </si>
  <si>
    <t>14</t>
  </si>
  <si>
    <t>Pielęgnacja piaskiem z polewaniem wodą podbudowy z mieszanki betonowej i z gruntu stabilizowanego cementem</t>
  </si>
  <si>
    <t>15</t>
  </si>
  <si>
    <t>Nawierzchnie z kostki betonowej  kolor szary typ cegiełka  grubości 80 mm  na podsypce cementowo-piaskowej 1:3 grubości 3 cm  z wypełnieniem spoin zaprawą cementową</t>
  </si>
  <si>
    <t>RAZEM kosztorys netto</t>
  </si>
  <si>
    <t>VAT 23%</t>
  </si>
  <si>
    <t>RAZEM kosztorys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</si>
</sst>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25"/>
  <sheetViews>
    <sheetView tabSelected="1" topLeftCell="A12" workbookViewId="0">
      <selection activeCell="F23" sqref="F23"/>
    </sheetView>
  </sheetViews>
  <sheetFormatPr defaultRowHeight="15" x14ac:dyDescent="0.25"/>
  <cols>
    <col min="1" max="1" width="5.5703125" customWidth="1"/>
    <col min="2" max="2" width="57.140625" customWidth="1"/>
    <col min="3" max="3" width="7.28515625" customWidth="1"/>
    <col min="4" max="6" width="14.28515625" customWidth="1"/>
  </cols>
  <sheetData>
    <row r="1" spans="1:6" ht="19.5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</row>
    <row r="4" spans="1:6" x14ac:dyDescent="0.25">
      <c r="A4" s="2" t="s">
        <v>7</v>
      </c>
      <c r="B4" s="2" t="s">
        <v>13</v>
      </c>
      <c r="C4" s="2"/>
      <c r="D4" s="2"/>
      <c r="E4" s="2"/>
      <c r="F4" s="2"/>
    </row>
    <row r="5" spans="1:6" ht="33" x14ac:dyDescent="0.25">
      <c r="A5" s="3" t="s">
        <v>7</v>
      </c>
      <c r="B5" s="3" t="s">
        <v>14</v>
      </c>
      <c r="C5" s="3" t="s">
        <v>15</v>
      </c>
      <c r="D5" s="4">
        <v>39</v>
      </c>
      <c r="E5" s="5">
        <v>0</v>
      </c>
      <c r="F5" s="5">
        <v>0</v>
      </c>
    </row>
    <row r="6" spans="1:6" ht="33" x14ac:dyDescent="0.25">
      <c r="A6" s="3" t="s">
        <v>8</v>
      </c>
      <c r="B6" s="3" t="s">
        <v>16</v>
      </c>
      <c r="C6" s="3" t="s">
        <v>15</v>
      </c>
      <c r="D6" s="4">
        <v>39</v>
      </c>
      <c r="E6" s="5">
        <v>0</v>
      </c>
      <c r="F6" s="5">
        <v>0</v>
      </c>
    </row>
    <row r="7" spans="1:6" ht="66" x14ac:dyDescent="0.25">
      <c r="A7" s="3" t="s">
        <v>9</v>
      </c>
      <c r="B7" s="3" t="s">
        <v>17</v>
      </c>
      <c r="C7" s="3" t="s">
        <v>18</v>
      </c>
      <c r="D7" s="4">
        <v>7.02</v>
      </c>
      <c r="E7" s="5">
        <v>0</v>
      </c>
      <c r="F7" s="5">
        <v>0</v>
      </c>
    </row>
    <row r="8" spans="1:6" x14ac:dyDescent="0.25">
      <c r="A8" s="2" t="s">
        <v>8</v>
      </c>
      <c r="B8" s="2" t="s">
        <v>19</v>
      </c>
      <c r="C8" s="2"/>
      <c r="D8" s="2"/>
      <c r="E8" s="2"/>
      <c r="F8" s="2"/>
    </row>
    <row r="9" spans="1:6" ht="33" x14ac:dyDescent="0.25">
      <c r="A9" s="3" t="s">
        <v>10</v>
      </c>
      <c r="B9" s="3" t="s">
        <v>20</v>
      </c>
      <c r="C9" s="3" t="s">
        <v>21</v>
      </c>
      <c r="D9" s="4">
        <v>0.03</v>
      </c>
      <c r="E9" s="5">
        <v>0</v>
      </c>
      <c r="F9" s="5">
        <v>0</v>
      </c>
    </row>
    <row r="10" spans="1:6" ht="66" x14ac:dyDescent="0.25">
      <c r="A10" s="3" t="s">
        <v>11</v>
      </c>
      <c r="B10" s="3" t="s">
        <v>22</v>
      </c>
      <c r="C10" s="3" t="s">
        <v>18</v>
      </c>
      <c r="D10" s="4">
        <v>11</v>
      </c>
      <c r="E10" s="5">
        <v>0</v>
      </c>
      <c r="F10" s="5">
        <v>0</v>
      </c>
    </row>
    <row r="11" spans="1:6" x14ac:dyDescent="0.25">
      <c r="A11" s="2" t="s">
        <v>9</v>
      </c>
      <c r="B11" s="2" t="s">
        <v>23</v>
      </c>
      <c r="C11" s="2"/>
      <c r="D11" s="2"/>
      <c r="E11" s="2"/>
      <c r="F11" s="2"/>
    </row>
    <row r="12" spans="1:6" ht="33" x14ac:dyDescent="0.25">
      <c r="A12" s="3" t="s">
        <v>12</v>
      </c>
      <c r="B12" s="3" t="s">
        <v>24</v>
      </c>
      <c r="C12" s="3" t="s">
        <v>25</v>
      </c>
      <c r="D12" s="4">
        <v>16.5</v>
      </c>
      <c r="E12" s="5">
        <v>0</v>
      </c>
      <c r="F12" s="5">
        <v>0</v>
      </c>
    </row>
    <row r="13" spans="1:6" ht="16.5" x14ac:dyDescent="0.25">
      <c r="A13" s="3" t="s">
        <v>26</v>
      </c>
      <c r="B13" s="3" t="s">
        <v>27</v>
      </c>
      <c r="C13" s="3" t="s">
        <v>18</v>
      </c>
      <c r="D13" s="4">
        <v>1</v>
      </c>
      <c r="E13" s="5">
        <v>0</v>
      </c>
      <c r="F13" s="5">
        <v>0</v>
      </c>
    </row>
    <row r="14" spans="1:6" ht="33" x14ac:dyDescent="0.25">
      <c r="A14" s="3" t="s">
        <v>28</v>
      </c>
      <c r="B14" s="3" t="s">
        <v>29</v>
      </c>
      <c r="C14" s="3" t="s">
        <v>18</v>
      </c>
      <c r="D14" s="4">
        <v>0.1</v>
      </c>
      <c r="E14" s="5">
        <v>0</v>
      </c>
      <c r="F14" s="5">
        <v>0</v>
      </c>
    </row>
    <row r="15" spans="1:6" ht="33" x14ac:dyDescent="0.25">
      <c r="A15" s="3" t="s">
        <v>30</v>
      </c>
      <c r="B15" s="3" t="s">
        <v>31</v>
      </c>
      <c r="C15" s="3" t="s">
        <v>25</v>
      </c>
      <c r="D15" s="4">
        <v>3</v>
      </c>
      <c r="E15" s="5">
        <v>0</v>
      </c>
      <c r="F15" s="5">
        <v>0</v>
      </c>
    </row>
    <row r="16" spans="1:6" ht="49.5" x14ac:dyDescent="0.25">
      <c r="A16" s="3" t="s">
        <v>32</v>
      </c>
      <c r="B16" s="3" t="s">
        <v>33</v>
      </c>
      <c r="C16" s="3" t="s">
        <v>25</v>
      </c>
      <c r="D16" s="4">
        <v>16.5</v>
      </c>
      <c r="E16" s="5">
        <v>0</v>
      </c>
      <c r="F16" s="5">
        <v>0</v>
      </c>
    </row>
    <row r="17" spans="1:6" x14ac:dyDescent="0.25">
      <c r="A17" s="2" t="s">
        <v>10</v>
      </c>
      <c r="B17" s="2" t="s">
        <v>34</v>
      </c>
      <c r="C17" s="2"/>
      <c r="D17" s="2"/>
      <c r="E17" s="2"/>
      <c r="F17" s="2"/>
    </row>
    <row r="18" spans="1:6" ht="49.5" x14ac:dyDescent="0.25">
      <c r="A18" s="3" t="s">
        <v>35</v>
      </c>
      <c r="B18" s="3" t="s">
        <v>36</v>
      </c>
      <c r="C18" s="3" t="s">
        <v>15</v>
      </c>
      <c r="D18" s="4">
        <v>45</v>
      </c>
      <c r="E18" s="5">
        <v>0</v>
      </c>
      <c r="F18" s="5">
        <v>0</v>
      </c>
    </row>
    <row r="19" spans="1:6" ht="82.5" x14ac:dyDescent="0.25">
      <c r="A19" s="3" t="s">
        <v>37</v>
      </c>
      <c r="B19" s="3" t="s">
        <v>38</v>
      </c>
      <c r="C19" s="3" t="s">
        <v>15</v>
      </c>
      <c r="D19" s="4">
        <v>45</v>
      </c>
      <c r="E19" s="5">
        <v>0</v>
      </c>
      <c r="F19" s="5">
        <v>0</v>
      </c>
    </row>
    <row r="20" spans="1:6" ht="49.5" x14ac:dyDescent="0.25">
      <c r="A20" s="3" t="s">
        <v>39</v>
      </c>
      <c r="B20" s="3" t="s">
        <v>40</v>
      </c>
      <c r="C20" s="3" t="s">
        <v>15</v>
      </c>
      <c r="D20" s="4">
        <v>45</v>
      </c>
      <c r="E20" s="5">
        <v>0</v>
      </c>
      <c r="F20" s="5">
        <v>0</v>
      </c>
    </row>
    <row r="21" spans="1:6" ht="49.5" x14ac:dyDescent="0.25">
      <c r="A21" s="3" t="s">
        <v>41</v>
      </c>
      <c r="B21" s="3" t="s">
        <v>42</v>
      </c>
      <c r="C21" s="3" t="s">
        <v>15</v>
      </c>
      <c r="D21" s="4">
        <v>45</v>
      </c>
      <c r="E21" s="5">
        <v>0</v>
      </c>
      <c r="F21" s="5">
        <v>0</v>
      </c>
    </row>
    <row r="22" spans="1:6" ht="66" x14ac:dyDescent="0.25">
      <c r="A22" s="3" t="s">
        <v>43</v>
      </c>
      <c r="B22" s="3" t="s">
        <v>44</v>
      </c>
      <c r="C22" s="3" t="s">
        <v>15</v>
      </c>
      <c r="D22" s="4">
        <v>45</v>
      </c>
      <c r="E22" s="5">
        <v>0</v>
      </c>
      <c r="F22" s="5">
        <v>0</v>
      </c>
    </row>
    <row r="23" spans="1:6" x14ac:dyDescent="0.25">
      <c r="A23" s="8" t="s">
        <v>45</v>
      </c>
      <c r="B23" s="9"/>
      <c r="C23" s="9"/>
      <c r="D23" s="9"/>
      <c r="E23" s="10"/>
      <c r="F23" s="6">
        <f>SUM(F5:F22)</f>
        <v>0</v>
      </c>
    </row>
    <row r="24" spans="1:6" x14ac:dyDescent="0.25">
      <c r="A24" s="8" t="s">
        <v>46</v>
      </c>
      <c r="B24" s="9"/>
      <c r="C24" s="9"/>
      <c r="D24" s="9"/>
      <c r="E24" s="10"/>
      <c r="F24" s="6">
        <f>F23*23%</f>
        <v>0</v>
      </c>
    </row>
    <row r="25" spans="1:6" x14ac:dyDescent="0.25">
      <c r="A25" s="8" t="s">
        <v>47</v>
      </c>
      <c r="B25" s="9"/>
      <c r="C25" s="9"/>
      <c r="D25" s="9"/>
      <c r="E25" s="10"/>
      <c r="F25" s="6">
        <f>F23+F24</f>
        <v>0</v>
      </c>
    </row>
  </sheetData>
  <mergeCells count="4">
    <mergeCell ref="A1:F1"/>
    <mergeCell ref="A23:E23"/>
    <mergeCell ref="A24:E24"/>
    <mergeCell ref="A25:E25"/>
  </mergeCells>
  <pageMargins left="0.7" right="0.7" top="0.75" bottom="0.75" header="0.3" footer="0.3"/>
  <ignoredErrors>
    <ignoredError sqref="A1:F7 A8:F10 A11:F16 A17:F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Larek</cp:lastModifiedBy>
  <dcterms:created xsi:type="dcterms:W3CDTF">2024-10-28T09:44:08Z</dcterms:created>
  <dcterms:modified xsi:type="dcterms:W3CDTF">2024-10-28T09:46:44Z</dcterms:modified>
</cp:coreProperties>
</file>