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\PZ\2024\_ZAPYTANIA_O_CENĘ\koszenie\6A\1. zapytanie\zapytanie na stronę\"/>
    </mc:Choice>
  </mc:AlternateContent>
  <xr:revisionPtr revIDLastSave="0" documentId="13_ncr:1_{BE12C573-B402-4039-A110-DA5291741006}" xr6:coauthVersionLast="36" xr6:coauthVersionMax="36" xr10:uidLastSave="{00000000-0000-0000-0000-000000000000}"/>
  <bookViews>
    <workbookView xWindow="360" yWindow="435" windowWidth="19320" windowHeight="9495" xr2:uid="{00000000-000D-0000-FFFF-FFFF00000000}"/>
  </bookViews>
  <sheets>
    <sheet name="6A-2024" sheetId="3" r:id="rId1"/>
  </sheets>
  <definedNames>
    <definedName name="_xlnm.Print_Area" localSheetId="0">'6A-2024'!$A$1:$D$34</definedName>
  </definedNames>
  <calcPr calcId="191029"/>
</workbook>
</file>

<file path=xl/calcChain.xml><?xml version="1.0" encoding="utf-8"?>
<calcChain xmlns="http://schemas.openxmlformats.org/spreadsheetml/2006/main">
  <c r="C34" i="3" l="1"/>
  <c r="D34" i="3" l="1"/>
  <c r="C32" i="3" l="1"/>
  <c r="C26" i="3" l="1"/>
</calcChain>
</file>

<file path=xl/sharedStrings.xml><?xml version="1.0" encoding="utf-8"?>
<sst xmlns="http://schemas.openxmlformats.org/spreadsheetml/2006/main" count="64" uniqueCount="38">
  <si>
    <t>Lp.</t>
  </si>
  <si>
    <t>-</t>
  </si>
  <si>
    <t>KOSZENIE TERENÓW ZIELENI I POBOCZY</t>
  </si>
  <si>
    <t>SUMA</t>
  </si>
  <si>
    <r>
      <rPr>
        <b/>
        <sz val="24"/>
        <rFont val="Arial Narrow"/>
        <family val="2"/>
        <charset val="238"/>
      </rPr>
      <t>Rejon</t>
    </r>
    <r>
      <rPr>
        <b/>
        <sz val="48"/>
        <rFont val="Arial Narrow"/>
        <family val="2"/>
        <charset val="238"/>
      </rPr>
      <t xml:space="preserve"> 6A</t>
    </r>
  </si>
  <si>
    <t>Wykazy obiektów</t>
  </si>
  <si>
    <r>
      <t>Głuszyna</t>
    </r>
    <r>
      <rPr>
        <sz val="10"/>
        <rFont val="Arial Narrow"/>
        <family val="2"/>
        <charset val="238"/>
      </rPr>
      <t xml:space="preserve"> (teren pobocza wzdłuż wojskowego lotniska do ogrodzenia; </t>
    </r>
    <r>
      <rPr>
        <u/>
        <sz val="10"/>
        <rFont val="Arial Narrow"/>
        <family val="2"/>
        <charset val="238"/>
      </rPr>
      <t>uwaga!</t>
    </r>
    <r>
      <rPr>
        <sz val="10"/>
        <rFont val="Arial Narrow"/>
        <family val="2"/>
        <charset val="238"/>
      </rPr>
      <t xml:space="preserve"> pniaki pozostałe po wycince drzew)</t>
    </r>
  </si>
  <si>
    <r>
      <t xml:space="preserve">Oświęcimska </t>
    </r>
    <r>
      <rPr>
        <sz val="10"/>
        <rFont val="Arial Narrow"/>
        <family val="2"/>
        <charset val="238"/>
      </rPr>
      <t>(tereny obu poboczy:
- między jezdnią a chodnikiem,
- na odległość 1,5 m od krawędzi jezdni w przypadku terenów niezabudowanych)</t>
    </r>
  </si>
  <si>
    <r>
      <t>Romana Maya</t>
    </r>
    <r>
      <rPr>
        <sz val="10"/>
        <rFont val="Arial Narrow"/>
        <family val="2"/>
        <charset val="238"/>
      </rPr>
      <t xml:space="preserve"> (tereny obu poboczy:
- między jezdnią a chodnikiem oraz do linii ogrodzeń, w tym rowy przydrożne; 
</t>
    </r>
    <r>
      <rPr>
        <u/>
        <sz val="10"/>
        <rFont val="Arial Narrow"/>
        <family val="2"/>
        <charset val="238"/>
      </rPr>
      <t xml:space="preserve">uwaga! </t>
    </r>
    <r>
      <rPr>
        <sz val="10"/>
        <rFont val="Arial Narrow"/>
        <family val="2"/>
        <charset val="238"/>
      </rPr>
      <t>pokos musi być niezwłocznie usuwany, a kratka ściekowa na końcu rowu oczyszczona bezpośrednio po koszeniu)</t>
    </r>
  </si>
  <si>
    <r>
      <t>Bystra</t>
    </r>
    <r>
      <rPr>
        <sz val="10"/>
        <rFont val="Arial Narrow"/>
        <family val="2"/>
        <charset val="238"/>
      </rPr>
      <t xml:space="preserve"> (tereny obu poboczy do linii ogrodzeń, w tym rowy przydrożne; 
</t>
    </r>
    <r>
      <rPr>
        <u/>
        <sz val="10"/>
        <rFont val="Arial Narrow"/>
        <family val="2"/>
        <charset val="238"/>
      </rPr>
      <t xml:space="preserve">uwaga! </t>
    </r>
    <r>
      <rPr>
        <sz val="10"/>
        <rFont val="Arial Narrow"/>
        <family val="2"/>
        <charset val="238"/>
      </rPr>
      <t>pokos musi być niezwłocznie usuwany, a kratka ściekowa na końcu rowu oczyszczona bezpośrednio po koszeniu)</t>
    </r>
  </si>
  <si>
    <r>
      <t>Tarnowska</t>
    </r>
    <r>
      <rPr>
        <sz val="10"/>
        <rFont val="Arial Narrow"/>
        <family val="2"/>
        <charset val="238"/>
      </rPr>
      <t xml:space="preserve"> (odc. ul. B. Krzywoustego - ul. Nad Krzesinką; tereny obu poboczy:
- na odległość 1,5 m od krawędzi jezdni i przystanku autobusowego) </t>
    </r>
  </si>
  <si>
    <r>
      <t>Torowa</t>
    </r>
    <r>
      <rPr>
        <sz val="10"/>
        <rFont val="Arial Narrow"/>
        <family val="2"/>
        <charset val="238"/>
      </rPr>
      <t xml:space="preserve"> (tereny obu poboczy:
- na odległość 1,5 m od krawędzi jezdni i przystanku autobusowego,
- przy zjeździe z ul. B. Krzywoustego - pas rozdziału i zjazdy na odległość 1,5 m od krawędzi jezdni)</t>
    </r>
  </si>
  <si>
    <r>
      <t xml:space="preserve">Sypniewo/Wspólna </t>
    </r>
    <r>
      <rPr>
        <sz val="10"/>
        <rFont val="Arial Narrow"/>
        <family val="2"/>
        <charset val="238"/>
      </rPr>
      <t>(odc. ul. Malarskiej, pętla autobusowa - granica miasta; tereny obu poboczy: 
- na odległość 1,5 m od krawędzi jezdni)</t>
    </r>
  </si>
  <si>
    <r>
      <t xml:space="preserve">Kopylnik </t>
    </r>
    <r>
      <rPr>
        <sz val="10"/>
        <rFont val="Arial Narrow"/>
        <family val="2"/>
        <charset val="238"/>
      </rPr>
      <t>(odc. ul. Sypniewo - granica miasta; tereny obu poboczy: 
- na odległość 1,5 m od krawędzi jezdni)</t>
    </r>
  </si>
  <si>
    <r>
      <t xml:space="preserve">Powierzchnia koszona w </t>
    </r>
    <r>
      <rPr>
        <b/>
        <sz val="9.5"/>
        <rFont val="Arial Narrow"/>
        <family val="2"/>
        <charset val="238"/>
      </rPr>
      <t>wysokim standardzie (ar)</t>
    </r>
  </si>
  <si>
    <r>
      <t>Gołężycka</t>
    </r>
    <r>
      <rPr>
        <sz val="10"/>
        <rFont val="Arial Narrow"/>
        <family val="2"/>
        <charset val="238"/>
      </rPr>
      <t xml:space="preserve"> (tereny obu poboczy:
- między jezdnią a chodnikiem do wiaduktu,
- na odległość 1,5 m od krawędzi jezdni)</t>
    </r>
  </si>
  <si>
    <r>
      <t xml:space="preserve">Malarska/Koninko </t>
    </r>
    <r>
      <rPr>
        <sz val="10"/>
        <rFont val="Arial Narrow"/>
        <family val="2"/>
        <charset val="238"/>
      </rPr>
      <t>(odc. ul. Sypniewo, pętla autobusowa-granica miasta; tereny obu poboczy: 
- na odległość 1,5 m od krawędzi jezdni)</t>
    </r>
  </si>
  <si>
    <r>
      <t>Minikowo wraz z rondem</t>
    </r>
    <r>
      <rPr>
        <sz val="10"/>
        <rFont val="Arial Narrow"/>
        <family val="2"/>
        <charset val="238"/>
      </rPr>
      <t xml:space="preserve"> (rondo Minikowo wraz ze zjazdami do linii ogrodzeń, tereny obu poboczy:
- między jezdnią a chodnikiem,
- na odległość 1,5 od krawędzi jezdni w przypadku terenów niezabudowanych)</t>
    </r>
  </si>
  <si>
    <r>
      <t xml:space="preserve">Forteczna </t>
    </r>
    <r>
      <rPr>
        <sz val="10"/>
        <rFont val="Arial Narrow"/>
        <family val="2"/>
        <charset val="238"/>
      </rPr>
      <t>(odc. ul. Starołęcka-ul. R. Maya; teren pobocza południowego:
- między chodnikiem, a granicą pasa drogowego, za wyjątkiem terenu leżącego między torami -  młode nasadzenia drzew!)</t>
    </r>
  </si>
  <si>
    <r>
      <t>Krzesiny</t>
    </r>
    <r>
      <rPr>
        <sz val="10"/>
        <rFont val="Arial Narrow"/>
        <family val="2"/>
        <charset val="238"/>
      </rPr>
      <t xml:space="preserve"> (tereny obu poboczy: 
- między jezdnią a chodnikiem oraz chodnikiem/jezdnią a linią ogrodzeń,
- na odległość 1,5 m od krawędzi jezdni w przypadku terenów niezabudowanych)</t>
    </r>
  </si>
  <si>
    <r>
      <t>Sandomierska</t>
    </r>
    <r>
      <rPr>
        <sz val="10"/>
        <color indexed="8"/>
        <rFont val="Arial Narrow"/>
        <family val="2"/>
        <charset val="238"/>
      </rPr>
      <t xml:space="preserve"> (tereny pobocza północnego:
- między jezdnią a chodnikiem,
- na odległość 1,5 m w przypadku terenów niezabudowanych od krawędzi jezdni </t>
    </r>
    <r>
      <rPr>
        <sz val="10"/>
        <color rgb="FF000000"/>
        <rFont val="Arial Narrow"/>
        <family val="2"/>
        <charset val="238"/>
      </rPr>
      <t>lub chodnika)</t>
    </r>
  </si>
  <si>
    <r>
      <t>Starołęcka</t>
    </r>
    <r>
      <rPr>
        <sz val="10"/>
        <rFont val="Arial Narrow"/>
        <family val="2"/>
        <charset val="238"/>
      </rPr>
      <t xml:space="preserve"> (pasy rozdziału przy torowiskach oraz przy rondzie Starołęka, tereny obu poboczy:
- między jezdnią a chodnikiem/drogą rowerową oraz do linii ogrodzeń,
- teren pasa dorgowego przy pętli tramwajowej ul. Starołęckiej,
- na odległość 1,5 m od krawędzi jezdni oraz 0,5 m za chodnikiem/drogą rowerową w przypadku terenów niezabudowanych, w tym przy przejeździe kolejowym i pawilonach handlowych przy 
ul. Książęcej)</t>
    </r>
  </si>
  <si>
    <r>
      <t>Tarnowska</t>
    </r>
    <r>
      <rPr>
        <sz val="10"/>
        <rFont val="Arial Narrow"/>
        <family val="2"/>
        <charset val="238"/>
      </rPr>
      <t xml:space="preserve"> (odc. ul. B.Krzywoustego-ul. Krzesiny w tym również zakręt pod wiaduktem; tereny obu poboczy:
- między jezdnią a chodnikiem,
- na odległość 1,5 m od krawędzi jezdni w przypadku terenów niezabudowanych i przystanków autobusowych) </t>
    </r>
  </si>
  <si>
    <r>
      <t xml:space="preserve">Warowna </t>
    </r>
    <r>
      <rPr>
        <sz val="10"/>
        <rFont val="Arial Narrow"/>
        <family val="2"/>
        <charset val="238"/>
      </rPr>
      <t>(teren pobocza południowego:
- między jezdnią a chodnikiem-w tym rowy przydrożne,
teren pobocza północnego: 
- na odległość 1,5 m od krawędzi jezdni)</t>
    </r>
  </si>
  <si>
    <r>
      <t xml:space="preserve">Głuszyna </t>
    </r>
    <r>
      <rPr>
        <sz val="10"/>
        <rFont val="Arial Narrow"/>
        <family val="2"/>
        <charset val="238"/>
      </rPr>
      <t>(odc. ul. Starołęcka-ul. Sypniewo; pas rozdziału przy kościele z obu stron oraz tereny obu poboczy:
- między jezdnią a chodnikiem-młode nasadzenia na odcinku od posesji nr 127 do ul. Daszewickiej,
- na odległość 1,5 m od krawędzi jezdni, w przypadku terenów niezabudowanych)</t>
    </r>
  </si>
  <si>
    <r>
      <t>Książęca</t>
    </r>
    <r>
      <rPr>
        <sz val="10"/>
        <rFont val="Arial Narrow"/>
        <family val="2"/>
        <charset val="238"/>
      </rPr>
      <t xml:space="preserve"> (odc. ul. Starołęcka - ul. Św. Antoniego; teren pobocza zachodniego:
- między jezdnią a chodnikiem wraz z trójkątem przy ul. Starołęckiej;
odc. ul. Św. Antoniego - ul. Sułkowickia; teren pobocza zachodniego:
- między jezdnią a chodnikiem)</t>
    </r>
  </si>
  <si>
    <r>
      <t>Pokrzywno</t>
    </r>
    <r>
      <rPr>
        <sz val="10"/>
        <rFont val="Arial Narrow"/>
        <family val="2"/>
        <charset val="238"/>
      </rPr>
      <t xml:space="preserve"> (tereny obu poboczy - POZA odcinkiem od ul. Sanockiej do ul. Ropczyckiej; odcinek remontowany przez PIM:
- między jezdnią a chodnikiem lub chodnikiem a od krawędzi jezdni do linii ogrodzeń w tym rowy przydrożne; 
- pasem 1,5 m od krawędzi jezdni lub chodnika w przypadku terenów niezabudowanych; bez wiaduktu)</t>
    </r>
  </si>
  <si>
    <r>
      <t>Obodrzycka</t>
    </r>
    <r>
      <rPr>
        <sz val="10"/>
        <rFont val="Arial Narrow"/>
        <family val="2"/>
        <charset val="238"/>
      </rPr>
      <t xml:space="preserve"> (tereny obu poboczy:
- między jezdnią a chodnikiem,
- na odległość 1,5 m od krawędzi jezdni lub przystanku autobusowego, w przypadkach gdy brak chodnika, 
- na odległość 5,0 m od krawędzi jezdni przy rowie na odcinku od skrzyżowania z ul. Pochyłą na odległość 50 m w stronę ul. Unii Lubelskiej)</t>
    </r>
  </si>
  <si>
    <r>
      <t>Ożarowska</t>
    </r>
    <r>
      <rPr>
        <sz val="10"/>
        <rFont val="Arial Narrow"/>
        <family val="2"/>
        <charset val="238"/>
      </rPr>
      <t xml:space="preserve"> (odc. ul. Czernichowska-rondo Minikowo; tereny obu poboczy wraz z pętlą autobusową:
- między jezdnią a chodnikiem,
- na odległość 1,5 m od krawędzi jezdni w przypadku terenów niezabudowanych w tym również na pętli)</t>
    </r>
  </si>
  <si>
    <r>
      <t xml:space="preserve">Staszowska </t>
    </r>
    <r>
      <rPr>
        <sz val="10"/>
        <rFont val="Arial Narrow"/>
        <family val="2"/>
        <charset val="238"/>
      </rPr>
      <t>(tereny obu poboczy: 
- między jezdnią a chodnikiem oraz chodnikiem do linii ogrodzeń,
- w terenach zieleni z nowymi nasadzeniami drzew - do ich linii, łącznie z terenem tj. lipami przy ulicy Klimontowskiej,
- na odległość 1,5 m od krawędzi jezdni w przypadku terenów niezabudowanych)</t>
    </r>
  </si>
  <si>
    <r>
      <t>Babicka</t>
    </r>
    <r>
      <rPr>
        <sz val="10"/>
        <rFont val="Arial Narrow"/>
        <family val="2"/>
        <charset val="238"/>
      </rPr>
      <t xml:space="preserve"> (tereny obu poboczy:
- na odległość 1,0 m od krawędzi jezdni)</t>
    </r>
  </si>
  <si>
    <r>
      <t xml:space="preserve">Garaszewo </t>
    </r>
    <r>
      <rPr>
        <sz val="10"/>
        <rFont val="Arial Narrow"/>
        <family val="2"/>
        <charset val="238"/>
      </rPr>
      <t>(odcinek od ul. wiaduktu A2 do pierwszych zabudowań na Krzesinach: 
- na odległość 1,0 m od krawędzi jezdni/chodnika)</t>
    </r>
  </si>
  <si>
    <r>
      <t xml:space="preserve">Pabianicka </t>
    </r>
    <r>
      <rPr>
        <sz val="10"/>
        <rFont val="Arial Narrow"/>
        <family val="2"/>
        <charset val="238"/>
      </rPr>
      <t>(tereny obu poboczy:
- do linii ogrodzeń,
- skwer między ul. Pabianicką a ul. Tarnowską)</t>
    </r>
  </si>
  <si>
    <r>
      <t xml:space="preserve">Forteczna </t>
    </r>
    <r>
      <rPr>
        <sz val="10"/>
        <rFont val="Arial Narrow"/>
        <family val="2"/>
        <charset val="238"/>
      </rPr>
      <t xml:space="preserve">(teren pobocza północnego: 
- na odległość 1,5 m od krawędzi jezdni oraz na wysokości posesji nr 27-51 pasem 1,5 m od krawędzi pieszojezdni po południowej stronie, 
- w całości rów między jezdnią a chodnikiem na wysokości kościoła i skrzyżowania z ul. Bystrą 
i Warowną;
teren pobocza południowego:
- na odległość 1,5 m od krawędzi jezdni </t>
    </r>
    <r>
      <rPr>
        <u/>
        <sz val="10"/>
        <rFont val="Arial Narrow"/>
        <family val="2"/>
        <charset val="238"/>
      </rPr>
      <t>i krawędzi przystanków autobusowych</t>
    </r>
    <r>
      <rPr>
        <sz val="10"/>
        <rFont val="Arial Narrow"/>
        <family val="2"/>
        <charset val="238"/>
      </rPr>
      <t xml:space="preserve"> oraz między jezdnią a chodnikiem,
- szerzej przy ul. Okopowej i Warownej - trójkąt widoczności)</t>
    </r>
  </si>
  <si>
    <r>
      <t xml:space="preserve">Unii Lubelskiej </t>
    </r>
    <r>
      <rPr>
        <sz val="10"/>
        <rFont val="Arial Narrow"/>
        <family val="2"/>
        <charset val="238"/>
      </rPr>
      <t>(torowisko oraz tereny poboczy:
- między chodnikiem, a drogą rowerową, a jezdnią,
- szerzej przy nowych nasadzeniach przy stacji redukcyjno-pomiarowej gazu oraz przy rondzie;
- szerzej przy nowych nasadzeniach na wysokości bloku nr 12 - do granicy pasa drogowego,</t>
    </r>
    <r>
      <rPr>
        <b/>
        <sz val="10"/>
        <rFont val="Arial Narrow"/>
        <family val="2"/>
        <charset val="238"/>
      </rPr>
      <t xml:space="preserve">
- </t>
    </r>
    <r>
      <rPr>
        <sz val="10"/>
        <rFont val="Arial Narrow"/>
        <family val="2"/>
        <charset val="238"/>
      </rPr>
      <t>1,0 m za drogą rowerową/chodnikiem)</t>
    </r>
  </si>
  <si>
    <r>
      <t xml:space="preserve">Powierzchnia koszona w </t>
    </r>
    <r>
      <rPr>
        <b/>
        <sz val="9.5"/>
        <rFont val="Arial Narrow"/>
        <family val="2"/>
        <charset val="238"/>
      </rPr>
      <t>niskim standardzie - jednorazowo we wrześniu (ar)</t>
    </r>
  </si>
  <si>
    <r>
      <t xml:space="preserve">Nowe Miasto - </t>
    </r>
    <r>
      <rPr>
        <b/>
        <sz val="9"/>
        <color rgb="FF000000"/>
        <rFont val="Czcionka tekstu podstawowego"/>
        <charset val="238"/>
      </rPr>
      <t xml:space="preserve">południe </t>
    </r>
  </si>
  <si>
    <t>Załącznik nr 3 do ZDM-PZ.342.28.2024.1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</si>
</sst>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Czcionka tekstu podstawowego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name val="Arial Narrow"/>
      <family val="2"/>
    </font>
    <font>
      <b/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u/>
      <sz val="10"/>
      <name val="Arial Narrow"/>
      <family val="2"/>
      <charset val="238"/>
    </font>
    <font>
      <b/>
      <sz val="24"/>
      <name val="Arial Narrow"/>
      <family val="2"/>
      <charset val="238"/>
    </font>
    <font>
      <b/>
      <sz val="48"/>
      <name val="Arial Narrow"/>
      <family val="2"/>
      <charset val="238"/>
    </font>
    <font>
      <b/>
      <sz val="9"/>
      <color rgb="FF000000"/>
      <name val="Czcionka tekstu podstawowego"/>
      <charset val="238"/>
    </font>
    <font>
      <sz val="9.5"/>
      <name val="Arial Narrow"/>
      <family val="2"/>
      <charset val="238"/>
    </font>
    <font>
      <b/>
      <sz val="9.5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2" fontId="16" fillId="0" borderId="4" xfId="0" applyNumberFormat="1" applyFont="1" applyFill="1" applyBorder="1" applyAlignment="1">
      <alignment vertical="center" textRotation="90" wrapText="1"/>
    </xf>
    <xf numFmtId="2" fontId="16" fillId="0" borderId="4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wrapText="1"/>
    </xf>
    <xf numFmtId="2" fontId="2" fillId="4" borderId="6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zoomScaleNormal="100" zoomScaleSheetLayoutView="85" zoomScalePageLayoutView="85" workbookViewId="0">
      <selection activeCell="E3" sqref="E3"/>
    </sheetView>
  </sheetViews>
  <sheetFormatPr defaultColWidth="9" defaultRowHeight="15"/>
  <cols>
    <col min="1" max="1" width="3.125" style="11" customWidth="1"/>
    <col min="2" max="2" width="62.625" style="1" customWidth="1"/>
    <col min="3" max="3" width="10.75" style="2" customWidth="1"/>
    <col min="4" max="4" width="11" style="2" customWidth="1"/>
    <col min="5" max="5" width="11.875" style="1" customWidth="1"/>
    <col min="6" max="16384" width="9" style="1"/>
  </cols>
  <sheetData>
    <row r="1" spans="1:5">
      <c r="B1" s="34" t="s">
        <v>37</v>
      </c>
      <c r="C1" s="34"/>
      <c r="D1" s="34"/>
    </row>
    <row r="2" spans="1:5" ht="14.25">
      <c r="A2" s="38" t="s">
        <v>36</v>
      </c>
      <c r="B2" s="38"/>
      <c r="C2" s="38"/>
      <c r="D2" s="38"/>
    </row>
    <row r="3" spans="1:5" ht="14.25">
      <c r="A3" s="7" t="s">
        <v>2</v>
      </c>
      <c r="B3" s="9"/>
      <c r="C3" s="13"/>
      <c r="D3" s="10"/>
    </row>
    <row r="4" spans="1:5" ht="84" customHeight="1">
      <c r="A4" s="8" t="s">
        <v>0</v>
      </c>
      <c r="B4" s="12" t="s">
        <v>4</v>
      </c>
      <c r="C4" s="14" t="s">
        <v>14</v>
      </c>
      <c r="D4" s="15" t="s">
        <v>35</v>
      </c>
    </row>
    <row r="5" spans="1:5" ht="15" customHeight="1">
      <c r="A5" s="35" t="s">
        <v>5</v>
      </c>
      <c r="B5" s="36"/>
      <c r="C5" s="36"/>
      <c r="D5" s="37"/>
    </row>
    <row r="6" spans="1:5" ht="30" customHeight="1">
      <c r="A6" s="8">
        <v>1</v>
      </c>
      <c r="B6" s="30" t="s">
        <v>30</v>
      </c>
      <c r="C6" s="29" t="s">
        <v>1</v>
      </c>
      <c r="D6" s="28">
        <v>19</v>
      </c>
    </row>
    <row r="7" spans="1:5" ht="46.9" customHeight="1">
      <c r="A7" s="16">
        <v>2</v>
      </c>
      <c r="B7" s="17" t="s">
        <v>9</v>
      </c>
      <c r="C7" s="18">
        <v>33.5</v>
      </c>
      <c r="D7" s="18" t="s">
        <v>1</v>
      </c>
      <c r="E7" s="3"/>
    </row>
    <row r="8" spans="1:5" ht="150" customHeight="1">
      <c r="A8" s="39">
        <v>3</v>
      </c>
      <c r="B8" s="17" t="s">
        <v>33</v>
      </c>
      <c r="C8" s="18">
        <v>25.5</v>
      </c>
      <c r="D8" s="18" t="s">
        <v>1</v>
      </c>
    </row>
    <row r="9" spans="1:5" ht="41.45" customHeight="1">
      <c r="A9" s="40"/>
      <c r="B9" s="17" t="s">
        <v>18</v>
      </c>
      <c r="C9" s="18" t="s">
        <v>1</v>
      </c>
      <c r="D9" s="18">
        <v>22</v>
      </c>
    </row>
    <row r="10" spans="1:5" ht="41.45" customHeight="1">
      <c r="A10" s="33"/>
      <c r="B10" s="17" t="s">
        <v>31</v>
      </c>
      <c r="C10" s="18" t="s">
        <v>1</v>
      </c>
      <c r="D10" s="18">
        <v>24.5</v>
      </c>
    </row>
    <row r="11" spans="1:5" ht="67.5" customHeight="1">
      <c r="A11" s="39">
        <v>4</v>
      </c>
      <c r="B11" s="17" t="s">
        <v>24</v>
      </c>
      <c r="C11" s="18">
        <v>184</v>
      </c>
      <c r="D11" s="18" t="s">
        <v>1</v>
      </c>
    </row>
    <row r="12" spans="1:5" ht="25.5" customHeight="1">
      <c r="A12" s="40"/>
      <c r="B12" s="17" t="s">
        <v>6</v>
      </c>
      <c r="C12" s="18" t="s">
        <v>1</v>
      </c>
      <c r="D12" s="18">
        <v>137</v>
      </c>
    </row>
    <row r="13" spans="1:5" ht="39" customHeight="1">
      <c r="A13" s="16">
        <v>5</v>
      </c>
      <c r="B13" s="17" t="s">
        <v>15</v>
      </c>
      <c r="C13" s="18" t="s">
        <v>1</v>
      </c>
      <c r="D13" s="18">
        <v>30</v>
      </c>
    </row>
    <row r="14" spans="1:5" ht="27.75" customHeight="1">
      <c r="A14" s="16">
        <v>6</v>
      </c>
      <c r="B14" s="17" t="s">
        <v>13</v>
      </c>
      <c r="C14" s="18" t="s">
        <v>1</v>
      </c>
      <c r="D14" s="18">
        <v>24</v>
      </c>
    </row>
    <row r="15" spans="1:5" ht="64.5" customHeight="1">
      <c r="A15" s="16">
        <v>7</v>
      </c>
      <c r="B15" s="17" t="s">
        <v>25</v>
      </c>
      <c r="C15" s="18">
        <v>17</v>
      </c>
      <c r="D15" s="18" t="s">
        <v>1</v>
      </c>
    </row>
    <row r="16" spans="1:5" ht="41.25" customHeight="1">
      <c r="A16" s="16">
        <v>8</v>
      </c>
      <c r="B16" s="17" t="s">
        <v>19</v>
      </c>
      <c r="C16" s="18">
        <v>36</v>
      </c>
      <c r="D16" s="18" t="s">
        <v>1</v>
      </c>
    </row>
    <row r="17" spans="1:5" ht="27" customHeight="1">
      <c r="A17" s="16">
        <v>9</v>
      </c>
      <c r="B17" s="17" t="s">
        <v>16</v>
      </c>
      <c r="C17" s="18" t="s">
        <v>1</v>
      </c>
      <c r="D17" s="18">
        <v>30</v>
      </c>
    </row>
    <row r="18" spans="1:5" ht="46.5" customHeight="1">
      <c r="A18" s="16">
        <v>10</v>
      </c>
      <c r="B18" s="17" t="s">
        <v>17</v>
      </c>
      <c r="C18" s="18">
        <v>27</v>
      </c>
      <c r="D18" s="19" t="s">
        <v>1</v>
      </c>
    </row>
    <row r="19" spans="1:5" ht="80.25" customHeight="1">
      <c r="A19" s="16">
        <v>11</v>
      </c>
      <c r="B19" s="17" t="s">
        <v>27</v>
      </c>
      <c r="C19" s="18" t="s">
        <v>1</v>
      </c>
      <c r="D19" s="18">
        <v>37</v>
      </c>
    </row>
    <row r="20" spans="1:5" ht="40.5" customHeight="1">
      <c r="A20" s="16">
        <v>12</v>
      </c>
      <c r="B20" s="17" t="s">
        <v>7</v>
      </c>
      <c r="C20" s="31">
        <v>16</v>
      </c>
      <c r="D20" s="18" t="s">
        <v>1</v>
      </c>
    </row>
    <row r="21" spans="1:5" ht="45.75" customHeight="1">
      <c r="A21" s="16">
        <v>13</v>
      </c>
      <c r="B21" s="17" t="s">
        <v>28</v>
      </c>
      <c r="C21" s="19" t="s">
        <v>1</v>
      </c>
      <c r="D21" s="20">
        <v>62</v>
      </c>
      <c r="E21" s="4"/>
    </row>
    <row r="22" spans="1:5" ht="45.75" customHeight="1">
      <c r="A22" s="16">
        <v>14</v>
      </c>
      <c r="B22" s="17" t="s">
        <v>32</v>
      </c>
      <c r="C22" s="19" t="s">
        <v>1</v>
      </c>
      <c r="D22" s="20">
        <v>14</v>
      </c>
      <c r="E22" s="4"/>
    </row>
    <row r="23" spans="1:5" ht="72" customHeight="1">
      <c r="A23" s="16">
        <v>15</v>
      </c>
      <c r="B23" s="17" t="s">
        <v>26</v>
      </c>
      <c r="C23" s="19">
        <v>59</v>
      </c>
      <c r="D23" s="18" t="s">
        <v>1</v>
      </c>
    </row>
    <row r="24" spans="1:5" ht="53.45" customHeight="1">
      <c r="A24" s="16">
        <v>16</v>
      </c>
      <c r="B24" s="17" t="s">
        <v>8</v>
      </c>
      <c r="C24" s="18">
        <v>53.5</v>
      </c>
      <c r="D24" s="18" t="s">
        <v>1</v>
      </c>
    </row>
    <row r="25" spans="1:5" ht="43.5" customHeight="1">
      <c r="A25" s="16">
        <v>17</v>
      </c>
      <c r="B25" s="21" t="s">
        <v>20</v>
      </c>
      <c r="C25" s="32">
        <v>13</v>
      </c>
      <c r="D25" s="22" t="s">
        <v>1</v>
      </c>
    </row>
    <row r="26" spans="1:5" ht="84" customHeight="1">
      <c r="A26" s="16">
        <v>18</v>
      </c>
      <c r="B26" s="17" t="s">
        <v>21</v>
      </c>
      <c r="C26" s="18">
        <f>216-4.5</f>
        <v>211.5</v>
      </c>
      <c r="D26" s="18" t="s">
        <v>1</v>
      </c>
    </row>
    <row r="27" spans="1:5" ht="66.75" customHeight="1">
      <c r="A27" s="16">
        <v>19</v>
      </c>
      <c r="B27" s="17" t="s">
        <v>29</v>
      </c>
      <c r="C27" s="18" t="s">
        <v>1</v>
      </c>
      <c r="D27" s="18">
        <v>34</v>
      </c>
    </row>
    <row r="28" spans="1:5" ht="24.75" customHeight="1">
      <c r="A28" s="16">
        <v>20</v>
      </c>
      <c r="B28" s="17" t="s">
        <v>12</v>
      </c>
      <c r="C28" s="18" t="s">
        <v>1</v>
      </c>
      <c r="D28" s="18">
        <v>45</v>
      </c>
    </row>
    <row r="29" spans="1:5" ht="70.900000000000006" customHeight="1">
      <c r="A29" s="16">
        <v>21</v>
      </c>
      <c r="B29" s="17" t="s">
        <v>22</v>
      </c>
      <c r="C29" s="18">
        <v>41.5</v>
      </c>
      <c r="D29" s="18" t="s">
        <v>1</v>
      </c>
    </row>
    <row r="30" spans="1:5" ht="35.450000000000003" customHeight="1">
      <c r="A30" s="16">
        <v>22</v>
      </c>
      <c r="B30" s="17" t="s">
        <v>10</v>
      </c>
      <c r="C30" s="18" t="s">
        <v>1</v>
      </c>
      <c r="D30" s="18">
        <v>19</v>
      </c>
    </row>
    <row r="31" spans="1:5" ht="43.5" customHeight="1">
      <c r="A31" s="16">
        <v>23</v>
      </c>
      <c r="B31" s="17" t="s">
        <v>11</v>
      </c>
      <c r="C31" s="18" t="s">
        <v>1</v>
      </c>
      <c r="D31" s="18">
        <v>9</v>
      </c>
    </row>
    <row r="32" spans="1:5" ht="78.75" customHeight="1">
      <c r="A32" s="16">
        <v>24</v>
      </c>
      <c r="B32" s="17" t="s">
        <v>34</v>
      </c>
      <c r="C32" s="18">
        <f>12+12.5+7.5</f>
        <v>32</v>
      </c>
      <c r="D32" s="18" t="s">
        <v>1</v>
      </c>
    </row>
    <row r="33" spans="1:4" ht="69" customHeight="1">
      <c r="A33" s="16">
        <v>25</v>
      </c>
      <c r="B33" s="17" t="s">
        <v>23</v>
      </c>
      <c r="C33" s="18"/>
      <c r="D33" s="18">
        <v>14.5</v>
      </c>
    </row>
    <row r="34" spans="1:4" ht="14.25">
      <c r="A34" s="25"/>
      <c r="B34" s="26" t="s">
        <v>3</v>
      </c>
      <c r="C34" s="27">
        <f>SUM(C7:C33)</f>
        <v>749.5</v>
      </c>
      <c r="D34" s="27">
        <f>SUM(D6:D33)</f>
        <v>521</v>
      </c>
    </row>
    <row r="35" spans="1:4">
      <c r="B35" s="23"/>
      <c r="C35" s="24"/>
      <c r="D35" s="24"/>
    </row>
    <row r="36" spans="1:4">
      <c r="B36" s="23"/>
      <c r="C36" s="24"/>
      <c r="D36" s="24"/>
    </row>
    <row r="37" spans="1:4">
      <c r="B37" s="23"/>
      <c r="C37" s="24"/>
      <c r="D37" s="24"/>
    </row>
    <row r="38" spans="1:4">
      <c r="B38" s="6"/>
      <c r="C38" s="5"/>
      <c r="D38" s="5"/>
    </row>
    <row r="39" spans="1:4">
      <c r="B39" s="6"/>
      <c r="C39" s="5"/>
      <c r="D39" s="5"/>
    </row>
    <row r="40" spans="1:4">
      <c r="B40" s="6"/>
      <c r="C40" s="5"/>
      <c r="D40" s="5"/>
    </row>
    <row r="41" spans="1:4">
      <c r="B41" s="6"/>
      <c r="C41" s="5"/>
      <c r="D41" s="5"/>
    </row>
    <row r="42" spans="1:4">
      <c r="B42" s="6"/>
      <c r="C42" s="5"/>
      <c r="D42" s="5"/>
    </row>
    <row r="43" spans="1:4">
      <c r="B43" s="6"/>
      <c r="C43" s="5"/>
      <c r="D43" s="5"/>
    </row>
    <row r="44" spans="1:4">
      <c r="B44" s="6"/>
      <c r="C44" s="5"/>
      <c r="D44" s="5"/>
    </row>
    <row r="45" spans="1:4">
      <c r="B45" s="6"/>
      <c r="C45" s="5"/>
      <c r="D45" s="5"/>
    </row>
    <row r="46" spans="1:4">
      <c r="B46" s="6"/>
      <c r="C46" s="5"/>
      <c r="D46" s="5"/>
    </row>
    <row r="47" spans="1:4">
      <c r="B47" s="6"/>
      <c r="C47" s="5"/>
      <c r="D47" s="5"/>
    </row>
    <row r="48" spans="1:4">
      <c r="B48" s="6"/>
      <c r="C48" s="5"/>
      <c r="D48" s="5"/>
    </row>
    <row r="49" spans="2:4">
      <c r="B49" s="6"/>
      <c r="C49" s="5"/>
      <c r="D49" s="5"/>
    </row>
    <row r="50" spans="2:4">
      <c r="B50" s="6"/>
      <c r="C50" s="5"/>
      <c r="D50" s="5"/>
    </row>
    <row r="51" spans="2:4">
      <c r="B51" s="6"/>
      <c r="C51" s="5"/>
      <c r="D51" s="5"/>
    </row>
    <row r="52" spans="2:4">
      <c r="B52" s="6"/>
      <c r="C52" s="5"/>
      <c r="D52" s="5"/>
    </row>
    <row r="53" spans="2:4">
      <c r="B53" s="6"/>
      <c r="C53" s="5"/>
      <c r="D53" s="5"/>
    </row>
    <row r="54" spans="2:4">
      <c r="B54" s="6"/>
      <c r="C54" s="5"/>
      <c r="D54" s="5"/>
    </row>
    <row r="55" spans="2:4">
      <c r="B55" s="6"/>
      <c r="C55" s="5"/>
      <c r="D55" s="5"/>
    </row>
    <row r="56" spans="2:4">
      <c r="B56" s="6"/>
      <c r="C56" s="5"/>
      <c r="D56" s="5"/>
    </row>
    <row r="57" spans="2:4">
      <c r="B57" s="6"/>
      <c r="C57" s="5"/>
      <c r="D57" s="5"/>
    </row>
    <row r="58" spans="2:4">
      <c r="B58" s="6"/>
      <c r="C58" s="5"/>
      <c r="D58" s="5"/>
    </row>
    <row r="59" spans="2:4">
      <c r="B59" s="6"/>
      <c r="C59" s="5"/>
      <c r="D59" s="5"/>
    </row>
    <row r="60" spans="2:4">
      <c r="B60" s="6"/>
      <c r="C60" s="5"/>
      <c r="D60" s="5"/>
    </row>
    <row r="61" spans="2:4">
      <c r="B61" s="6"/>
      <c r="C61" s="5"/>
      <c r="D61" s="5"/>
    </row>
    <row r="62" spans="2:4">
      <c r="B62" s="6"/>
      <c r="C62" s="5"/>
      <c r="D62" s="5"/>
    </row>
    <row r="63" spans="2:4">
      <c r="B63" s="6"/>
      <c r="C63" s="5"/>
      <c r="D63" s="5"/>
    </row>
    <row r="64" spans="2:4">
      <c r="B64" s="6"/>
      <c r="C64" s="5"/>
      <c r="D64" s="5"/>
    </row>
    <row r="65" spans="2:4">
      <c r="B65" s="6"/>
      <c r="C65" s="5"/>
      <c r="D65" s="5"/>
    </row>
    <row r="66" spans="2:4">
      <c r="B66" s="6"/>
      <c r="C66" s="5"/>
      <c r="D66" s="5"/>
    </row>
    <row r="67" spans="2:4">
      <c r="B67" s="6"/>
      <c r="C67" s="5"/>
      <c r="D67" s="5"/>
    </row>
    <row r="68" spans="2:4">
      <c r="B68" s="6"/>
      <c r="C68" s="5"/>
      <c r="D68" s="5"/>
    </row>
  </sheetData>
  <mergeCells count="5">
    <mergeCell ref="B1:D1"/>
    <mergeCell ref="A5:D5"/>
    <mergeCell ref="A2:D2"/>
    <mergeCell ref="A8:A9"/>
    <mergeCell ref="A11:A12"/>
  </mergeCells>
  <phoneticPr fontId="7" type="noConversion"/>
  <pageMargins left="0.25" right="0.25" top="0.75" bottom="0.75" header="0.3" footer="0.3"/>
  <pageSetup paperSize="9" fitToHeight="0" orientation="portrait" r:id="rId1"/>
  <rowBreaks count="3" manualBreakCount="3">
    <brk id="17" max="3" man="1"/>
    <brk id="31" max="3" man="1"/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6A-2024</vt:lpstr>
      <vt:lpstr>'6A-2024'!Obszar_wydruku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Brzoskowska</dc:creator>
  <cp:lastModifiedBy>Judyta Jasińska</cp:lastModifiedBy>
  <cp:lastPrinted>2020-11-10T11:31:36Z</cp:lastPrinted>
  <dcterms:created xsi:type="dcterms:W3CDTF">2013-01-21T12:20:37Z</dcterms:created>
  <dcterms:modified xsi:type="dcterms:W3CDTF">2024-08-21T06:46:35Z</dcterms:modified>
</cp:coreProperties>
</file>