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900" windowHeight="11700" activeTab="0"/>
  </bookViews>
  <sheets>
    <sheet name="Spis obiektów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<sst xmlns="http://schemas.openxmlformats.org/spreadsheetml/2006/main" count="29" uniqueCount="29">
  <si>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Nazwa obiektu</t>
  </si>
  <si>
    <t>Lp.</t>
  </si>
  <si>
    <t>Nazwa zadania:</t>
  </si>
  <si>
    <t>Długość [m]</t>
  </si>
  <si>
    <t>Załącznik nr 1</t>
  </si>
  <si>
    <t>Rok budowy</t>
  </si>
  <si>
    <t>Most Mieszka I PN</t>
  </si>
  <si>
    <t>Most Mieszka I PD</t>
  </si>
  <si>
    <t>Most Chrobrego PN</t>
  </si>
  <si>
    <t>Most Chrobrego PD</t>
  </si>
  <si>
    <t>Wiadukt Aleja Polska</t>
  </si>
  <si>
    <t>Wiadukt Dworcowy PN</t>
  </si>
  <si>
    <t>Wiadukt Dworcowy PD</t>
  </si>
  <si>
    <t>Wiadukt Kurpińskiego PN zew</t>
  </si>
  <si>
    <t>Wiadukt Kurpińskiego PN wew</t>
  </si>
  <si>
    <t>Wiadukt Kurpińskiego PD zew</t>
  </si>
  <si>
    <t>Wiadukt Kurpińskiego PD wew</t>
  </si>
  <si>
    <t>Wiadukt Lutycka</t>
  </si>
  <si>
    <t>Wiadukt Olimpia (Warmińska)</t>
  </si>
  <si>
    <t>Wiadukt Przelot</t>
  </si>
  <si>
    <t>Wiadukt Teatralny WSCH</t>
  </si>
  <si>
    <t>Wiadukt Teatralny ZACH</t>
  </si>
  <si>
    <t>Przejście Chodzieska</t>
  </si>
  <si>
    <t>Przejście Leśnowolska</t>
  </si>
  <si>
    <t>Przejście Ostrowska</t>
  </si>
  <si>
    <t>Kładka Żegrze I</t>
  </si>
  <si>
    <r>
      <t xml:space="preserve">Wykonanie </t>
    </r>
    <r>
      <rPr>
        <b/>
        <sz val="11"/>
        <color indexed="8"/>
        <rFont val="Times New Roman"/>
        <family val="1"/>
      </rPr>
      <t>przeglądów rozszerzonych 5-cio letnich wraz z dokumentacją przeglądów (protokoły kontroli, wykaz do planu remontów, dokumentacja fotograficzna) dla 20 obiektów inżynierskich</t>
    </r>
    <r>
      <rPr>
        <b/>
        <sz val="12"/>
        <color indexed="8"/>
        <rFont val="Times New Roman"/>
        <family val="1"/>
      </rPr>
      <t xml:space="preserve"> zlokalizowanych na terenie miasta Poznania (UOI</t>
    </r>
    <r>
      <rPr>
        <b/>
        <sz val="12"/>
        <rFont val="Times New Roman"/>
        <family val="1"/>
      </rPr>
      <t>.342.5.2024</t>
    </r>
    <r>
      <rPr>
        <b/>
        <sz val="12"/>
        <color indexed="8"/>
        <rFont val="Times New Roman"/>
        <family val="1"/>
      </rPr>
      <t>)</t>
    </r>
  </si>
  <si>
    <r>
      <t xml:space="preserve">1976 </t>
    </r>
    <r>
      <rPr>
        <sz val="7"/>
        <color indexed="8"/>
        <rFont val="Times New Roman"/>
        <family val="1"/>
      </rPr>
      <t>(przebudowa 2015r.)</t>
    </r>
  </si>
  <si>
    <r>
      <t xml:space="preserve">1985 </t>
    </r>
    <r>
      <rPr>
        <sz val="7"/>
        <color indexed="8"/>
        <rFont val="Times New Roman"/>
        <family val="1"/>
      </rPr>
      <t>(remont 2010r.)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</si>
</sst>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/>
    </xf>
    <xf numFmtId="0" fontId="45" fillId="0" borderId="0" xfId="0" applyFont="1" applyAlignment="1">
      <alignment horizontal="justify"/>
    </xf>
    <xf numFmtId="0" fontId="44" fillId="0" borderId="0" xfId="0" applyFont="1" applyAlignment="1">
      <alignment wrapText="1"/>
    </xf>
    <xf numFmtId="0" fontId="4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6" fillId="0" borderId="17" xfId="0" applyFont="1" applyBorder="1" applyAlignment="1">
      <alignment wrapText="1"/>
    </xf>
    <xf numFmtId="0" fontId="44" fillId="0" borderId="18" xfId="0" applyFont="1" applyBorder="1" applyAlignment="1">
      <alignment wrapText="1"/>
    </xf>
    <xf numFmtId="0" fontId="44" fillId="0" borderId="19" xfId="0" applyFont="1" applyBorder="1" applyAlignment="1">
      <alignment wrapText="1"/>
    </xf>
    <xf numFmtId="0" fontId="44" fillId="0" borderId="20" xfId="0" applyFont="1" applyBorder="1" applyAlignment="1">
      <alignment horizontal="right" wrapText="1"/>
    </xf>
    <xf numFmtId="0" fontId="44" fillId="0" borderId="21" xfId="0" applyFont="1" applyBorder="1" applyAlignment="1">
      <alignment horizontal="right" wrapText="1"/>
    </xf>
    <xf numFmtId="0" fontId="44" fillId="0" borderId="22" xfId="0" applyFont="1" applyBorder="1" applyAlignment="1">
      <alignment wrapText="1"/>
    </xf>
    <xf numFmtId="0" fontId="44" fillId="0" borderId="23" xfId="0" applyFont="1" applyBorder="1" applyAlignment="1">
      <alignment wrapText="1"/>
    </xf>
    <xf numFmtId="0" fontId="46" fillId="0" borderId="24" xfId="0" applyFont="1" applyBorder="1" applyAlignment="1">
      <alignment horizontal="left" vertical="center" wrapText="1"/>
    </xf>
    <xf numFmtId="0" fontId="47" fillId="0" borderId="25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7" fillId="0" borderId="29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6" fillId="0" borderId="24" xfId="0" applyFont="1" applyBorder="1" applyAlignment="1">
      <alignment/>
    </xf>
    <xf numFmtId="2" fontId="44" fillId="0" borderId="25" xfId="0" applyNumberFormat="1" applyFont="1" applyBorder="1" applyAlignment="1">
      <alignment/>
    </xf>
    <xf numFmtId="2" fontId="44" fillId="0" borderId="26" xfId="0" applyNumberFormat="1" applyFont="1" applyBorder="1" applyAlignment="1">
      <alignment/>
    </xf>
    <xf numFmtId="0" fontId="44" fillId="0" borderId="26" xfId="0" applyFont="1" applyBorder="1" applyAlignment="1">
      <alignment/>
    </xf>
    <xf numFmtId="2" fontId="44" fillId="0" borderId="27" xfId="0" applyNumberFormat="1" applyFont="1" applyBorder="1" applyAlignment="1">
      <alignment/>
    </xf>
    <xf numFmtId="2" fontId="44" fillId="0" borderId="28" xfId="0" applyNumberFormat="1" applyFont="1" applyBorder="1" applyAlignment="1">
      <alignment/>
    </xf>
    <xf numFmtId="2" fontId="44" fillId="0" borderId="29" xfId="0" applyNumberFormat="1" applyFont="1" applyBorder="1" applyAlignment="1">
      <alignment/>
    </xf>
    <xf numFmtId="2" fontId="44" fillId="0" borderId="30" xfId="0" applyNumberFormat="1" applyFont="1" applyBorder="1" applyAlignment="1">
      <alignment/>
    </xf>
    <xf numFmtId="0" fontId="44" fillId="0" borderId="20" xfId="0" applyFont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4"/>
  <sheetViews>
    <sheetView tabSelected="1" zoomScalePageLayoutView="0" workbookViewId="0" topLeftCell="A1">
      <selection activeCell="E25" sqref="E25"/>
    </sheetView>
  </sheetViews>
  <sheetFormatPr defaultColWidth="8.796875" defaultRowHeight="14.25"/>
  <cols>
    <col min="1" max="1" width="9" style="2" customWidth="1"/>
    <col min="2" max="2" width="12.69921875" style="2" customWidth="1"/>
    <col min="3" max="3" width="44.8984375" style="2" customWidth="1"/>
    <col min="4" max="4" width="14.59765625" style="4" bestFit="1" customWidth="1"/>
    <col min="5" max="5" width="10.69921875" style="2" bestFit="1" customWidth="1"/>
    <col min="6" max="9" width="9" style="2" customWidth="1"/>
    <col min="10" max="10" width="16.3984375" style="2" customWidth="1"/>
    <col min="11" max="11" width="9.19921875" style="2" bestFit="1" customWidth="1"/>
    <col min="12" max="16384" width="9" style="2" customWidth="1"/>
  </cols>
  <sheetData>
    <row r="1" ht="15">
      <c r="B1" s="2" t="s">
        <v>4</v>
      </c>
    </row>
    <row r="2" spans="2:3" ht="91.5">
      <c r="B2" s="1" t="s">
        <v>2</v>
      </c>
      <c r="C2" s="3" t="s">
        <v>26</v>
      </c>
    </row>
    <row r="3" ht="15.75" thickBot="1"/>
    <row r="4" spans="2:5" ht="15.75" thickBot="1">
      <c r="B4" s="5" t="s">
        <v>1</v>
      </c>
      <c r="C4" s="19" t="s">
        <v>0</v>
      </c>
      <c r="D4" s="12" t="s">
        <v>5</v>
      </c>
      <c r="E4" s="26" t="s">
        <v>3</v>
      </c>
    </row>
    <row r="5" spans="2:5" ht="15" customHeight="1">
      <c r="B5" s="6">
        <v>1</v>
      </c>
      <c r="C5" s="20" t="s">
        <v>6</v>
      </c>
      <c r="D5" s="13">
        <v>1966</v>
      </c>
      <c r="E5" s="27">
        <v>90</v>
      </c>
    </row>
    <row r="6" spans="2:5" ht="15">
      <c r="B6" s="7">
        <f>B5+1</f>
        <v>2</v>
      </c>
      <c r="C6" s="21" t="s">
        <v>7</v>
      </c>
      <c r="D6" s="14">
        <v>1966</v>
      </c>
      <c r="E6" s="28">
        <v>90</v>
      </c>
    </row>
    <row r="7" spans="2:5" ht="15">
      <c r="B7" s="7">
        <f aca="true" t="shared" si="0" ref="B7:B24">B6+1</f>
        <v>3</v>
      </c>
      <c r="C7" s="21" t="s">
        <v>8</v>
      </c>
      <c r="D7" s="14">
        <v>1964</v>
      </c>
      <c r="E7" s="29">
        <v>122.3</v>
      </c>
    </row>
    <row r="8" spans="2:5" ht="15" customHeight="1" thickBot="1">
      <c r="B8" s="8">
        <f t="shared" si="0"/>
        <v>4</v>
      </c>
      <c r="C8" s="22" t="s">
        <v>9</v>
      </c>
      <c r="D8" s="15">
        <v>1964</v>
      </c>
      <c r="E8" s="30">
        <v>122.3</v>
      </c>
    </row>
    <row r="9" spans="2:5" ht="15" customHeight="1">
      <c r="B9" s="9">
        <f>1+B8</f>
        <v>5</v>
      </c>
      <c r="C9" s="23" t="s">
        <v>10</v>
      </c>
      <c r="D9" s="16">
        <v>1975</v>
      </c>
      <c r="E9" s="31">
        <v>25</v>
      </c>
    </row>
    <row r="10" spans="2:5" ht="15">
      <c r="B10" s="7">
        <f t="shared" si="0"/>
        <v>6</v>
      </c>
      <c r="C10" s="21" t="s">
        <v>11</v>
      </c>
      <c r="D10" s="14">
        <v>1993</v>
      </c>
      <c r="E10" s="28">
        <v>202.44</v>
      </c>
    </row>
    <row r="11" spans="2:5" ht="15">
      <c r="B11" s="7">
        <f t="shared" si="0"/>
        <v>7</v>
      </c>
      <c r="C11" s="21" t="s">
        <v>12</v>
      </c>
      <c r="D11" s="14">
        <v>1998</v>
      </c>
      <c r="E11" s="28">
        <v>203.22</v>
      </c>
    </row>
    <row r="12" spans="2:5" ht="15">
      <c r="B12" s="7">
        <f t="shared" si="0"/>
        <v>8</v>
      </c>
      <c r="C12" s="21" t="s">
        <v>13</v>
      </c>
      <c r="D12" s="14">
        <v>1989</v>
      </c>
      <c r="E12" s="28">
        <v>37.07</v>
      </c>
    </row>
    <row r="13" spans="2:5" ht="15">
      <c r="B13" s="7">
        <f t="shared" si="0"/>
        <v>9</v>
      </c>
      <c r="C13" s="21" t="s">
        <v>14</v>
      </c>
      <c r="D13" s="14">
        <v>1989</v>
      </c>
      <c r="E13" s="28">
        <v>37.07</v>
      </c>
    </row>
    <row r="14" spans="2:5" ht="15">
      <c r="B14" s="7">
        <f t="shared" si="0"/>
        <v>10</v>
      </c>
      <c r="C14" s="21" t="s">
        <v>15</v>
      </c>
      <c r="D14" s="14">
        <v>1989</v>
      </c>
      <c r="E14" s="28">
        <v>37.07</v>
      </c>
    </row>
    <row r="15" spans="2:5" ht="15">
      <c r="B15" s="7">
        <f t="shared" si="0"/>
        <v>11</v>
      </c>
      <c r="C15" s="21" t="s">
        <v>16</v>
      </c>
      <c r="D15" s="14">
        <v>1989</v>
      </c>
      <c r="E15" s="28">
        <v>37.07</v>
      </c>
    </row>
    <row r="16" spans="2:5" ht="15">
      <c r="B16" s="7">
        <f t="shared" si="0"/>
        <v>12</v>
      </c>
      <c r="C16" s="21" t="s">
        <v>17</v>
      </c>
      <c r="D16" s="14">
        <v>1976</v>
      </c>
      <c r="E16" s="28">
        <v>86.63</v>
      </c>
    </row>
    <row r="17" spans="2:5" ht="15">
      <c r="B17" s="7">
        <f t="shared" si="0"/>
        <v>13</v>
      </c>
      <c r="C17" s="21" t="s">
        <v>18</v>
      </c>
      <c r="D17" s="14">
        <v>1982</v>
      </c>
      <c r="E17" s="28">
        <v>13</v>
      </c>
    </row>
    <row r="18" spans="2:5" ht="15">
      <c r="B18" s="7">
        <f t="shared" si="0"/>
        <v>14</v>
      </c>
      <c r="C18" s="21" t="s">
        <v>19</v>
      </c>
      <c r="D18" s="14">
        <v>1975</v>
      </c>
      <c r="E18" s="28">
        <v>18.4</v>
      </c>
    </row>
    <row r="19" spans="2:5" ht="15">
      <c r="B19" s="7">
        <f t="shared" si="0"/>
        <v>15</v>
      </c>
      <c r="C19" s="21" t="s">
        <v>20</v>
      </c>
      <c r="D19" s="14">
        <v>1996</v>
      </c>
      <c r="E19" s="28">
        <v>40</v>
      </c>
    </row>
    <row r="20" spans="2:5" ht="15.75" thickBot="1">
      <c r="B20" s="10">
        <f t="shared" si="0"/>
        <v>16</v>
      </c>
      <c r="C20" s="24" t="s">
        <v>21</v>
      </c>
      <c r="D20" s="17">
        <v>1905</v>
      </c>
      <c r="E20" s="32">
        <v>10</v>
      </c>
    </row>
    <row r="21" spans="2:5" ht="15" customHeight="1">
      <c r="B21" s="6">
        <f t="shared" si="0"/>
        <v>17</v>
      </c>
      <c r="C21" s="20" t="s">
        <v>22</v>
      </c>
      <c r="D21" s="13">
        <v>1975</v>
      </c>
      <c r="E21" s="27">
        <v>132.53</v>
      </c>
    </row>
    <row r="22" spans="2:5" ht="15">
      <c r="B22" s="7">
        <f t="shared" si="0"/>
        <v>18</v>
      </c>
      <c r="C22" s="21" t="s">
        <v>23</v>
      </c>
      <c r="D22" s="14">
        <v>1975</v>
      </c>
      <c r="E22" s="28">
        <v>122.6</v>
      </c>
    </row>
    <row r="23" spans="2:5" ht="15.75" customHeight="1" thickBot="1">
      <c r="B23" s="8">
        <f t="shared" si="0"/>
        <v>19</v>
      </c>
      <c r="C23" s="22" t="s">
        <v>24</v>
      </c>
      <c r="D23" s="34" t="s">
        <v>27</v>
      </c>
      <c r="E23" s="30">
        <v>65.2</v>
      </c>
    </row>
    <row r="24" spans="2:5" ht="15.75" thickBot="1">
      <c r="B24" s="11">
        <f t="shared" si="0"/>
        <v>20</v>
      </c>
      <c r="C24" s="25" t="s">
        <v>25</v>
      </c>
      <c r="D24" s="18" t="s">
        <v>28</v>
      </c>
      <c r="E24" s="33">
        <v>72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Konat</dc:creator>
  <cp:keywords/>
  <dc:description/>
  <cp:lastModifiedBy>Dorota Konat</cp:lastModifiedBy>
  <cp:lastPrinted>2023-02-14T10:03:42Z</cp:lastPrinted>
  <dcterms:created xsi:type="dcterms:W3CDTF">2010-02-11T08:07:14Z</dcterms:created>
  <dcterms:modified xsi:type="dcterms:W3CDTF">2024-03-26T11:54:22Z</dcterms:modified>
  <cp:category/>
  <cp:version/>
  <cp:contentType/>
  <cp:contentStatus/>
</cp:coreProperties>
</file>