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\PZ\2024\_ZAPYTANIA_O_CENĘ\wycinki\ZDM-PZ.342.....2024_wycinka-marzec\1. zapytanie\zapytanie na stronę\"/>
    </mc:Choice>
  </mc:AlternateContent>
  <xr:revisionPtr revIDLastSave="0" documentId="13_ncr:1_{57BD5E7B-9731-44A8-A608-28F257EA57AF}" xr6:coauthVersionLast="36" xr6:coauthVersionMax="36" xr10:uidLastSave="{00000000-0000-0000-0000-000000000000}"/>
  <bookViews>
    <workbookView xWindow="0" yWindow="0" windowWidth="29010" windowHeight="12435" xr2:uid="{D6BD8785-788C-4CEA-ACA3-7FA0F5E138F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4" i="1" l="1"/>
  <c r="E15" i="1"/>
  <c r="E16" i="1"/>
  <c r="E13" i="1"/>
  <c r="E20" i="1" l="1"/>
  <c r="E21" i="1"/>
  <c r="E22" i="1" s="1"/>
</calcChain>
</file>

<file path=xl/sharedStrings.xml><?xml version="1.0" encoding="utf-8"?>
<sst xmlns="http://schemas.openxmlformats.org/spreadsheetml/2006/main" count="46" uniqueCount="46">
  <si>
    <t>Wielkość obwodu pni drzew przeznaczonych do wycięcia mierzonych na wysokości 130 cm</t>
  </si>
  <si>
    <t>Drzewa o obwodzie pnia powyżej 201 cm</t>
  </si>
  <si>
    <t xml:space="preserve"> SUMA NETTO</t>
  </si>
  <si>
    <t>VAT 8%</t>
  </si>
  <si>
    <t>SUMA BRUTTO</t>
  </si>
  <si>
    <t>Liczba drzew do wycięcia [szt.]*</t>
  </si>
  <si>
    <t>* w przypadku drzew wielopniowych obwody pni są sumowane</t>
  </si>
  <si>
    <t xml:space="preserve">Łączna liczba drzew do wycinki: </t>
  </si>
  <si>
    <t>„Wycinka drzew z pasów drogowych Miasta Poznania - usunięcie drzew zagrażających życiu i mieniu, z uwagi na ich stan zdrowotny oraz statykę (drzewa chore, obumarłe, niebezpiecznie pochylone, rozłamane)”</t>
  </si>
  <si>
    <t>Drzewa o obwodzie pnia do 50 cm</t>
  </si>
  <si>
    <t>Drzewa o obwodzie pnia od 51 cm do 100 cm</t>
  </si>
  <si>
    <t>Drzewa o obwodzie pnia od 101 cm do 200 cm</t>
  </si>
  <si>
    <t xml:space="preserve">FORMULARZ OFERTOWY  </t>
  </si>
  <si>
    <t>do zapytania ofertowego pn.:</t>
  </si>
  <si>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</si>
  <si>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</si>
  <si>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</si>
  <si>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</si>
  <si>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</si>
  <si>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>Wartość netto [zł]</t>
  </si>
  <si>
    <t>Cena jednostkowa netto [zł]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</si>
  <si>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</si>
  <si>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</si>
  <si>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</si>
  <si>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</si>
  <si>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 xml:space="preserve">Wykonawca oświadcza, że  ….. Urząd Skarbowy w ……………….…………………… jest właściwy dla niego. </t>
  </si>
  <si>
    <t>Podpis osoby uprawnionej</t>
  </si>
  <si>
    <t>Wycinka złomu o obwodzie pnia do 50 cm wraz z wyfrezowaniem karpiny do poziomu gruntu</t>
  </si>
  <si>
    <t>Wycinka złomu o obwodzie pnia 51-100 cm wraz z wyfrezowaniem karpiny do poziomu gruntu</t>
  </si>
  <si>
    <t>Wycinka złomu o obwodzie pnia 101-200 cm wraz z wyfrezowaniem karpiny do poziomu gruntu</t>
  </si>
  <si>
    <t>4 szt. zgodnie z projektem  decyzji DSI-II.7120.1.4.2024</t>
  </si>
  <si>
    <t>1 szt. zgodnie z projektem decyzji DSI-II.7120.1.525.2023</t>
  </si>
  <si>
    <t>11 szt. zgodnie z projektem decyzji KSr-III.6131.2.1313.2023</t>
  </si>
  <si>
    <t>Zobowiązuję się wykonać przedmiot zamówienia za kwotę: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</si>
  <si>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</si>
  <si>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</si>
  <si>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</si>
  <si>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1 szt. zgodnie z decyzją DSI-II.7120.1.42.2024 z dnia 27.02.2024 r.</t>
  </si>
  <si>
    <t>1 szt. zgodnie z decyzją DSI-II.7120.1.355.2023 z dnia 14.02.2024 r.</t>
  </si>
  <si>
    <t>8 szt. zgodnie z decyzją KSr-III.6131.1.134.2023 z dnia 12.02.2024 r.</t>
  </si>
  <si>
    <t xml:space="preserve">4 szt. zgodnie z decyzją KSr-III.6131.1.385.2023 z dnia 23.01.2024 r. </t>
  </si>
  <si>
    <t>8 szt. zgodnie z decyzją KSr-III.6131.2.75.2023 z dnia 18.01.2024 r.</t>
  </si>
  <si>
    <r>
      <t>zgodnie z treścią zapytania oferto</t>
    </r>
    <r>
      <rPr>
        <b/>
        <sz val="11"/>
        <rFont val="Calibri"/>
        <family val="2"/>
        <charset val="238"/>
        <scheme val="minor"/>
      </rPr>
      <t>wego nr ZDM-PZ.342.</t>
    </r>
    <r>
      <rPr>
        <b/>
        <sz val="11"/>
        <color theme="1"/>
        <rFont val="Calibri"/>
        <family val="2"/>
        <charset val="238"/>
        <scheme val="minor"/>
      </rPr>
      <t>6.2024.1</t>
    </r>
  </si>
  <si>
    <r>
      <t xml:space="preserve"> - wykona przedmiot zamówienia w ter</t>
    </r>
    <r>
      <rPr>
        <sz val="11"/>
        <rFont val="Arial"/>
        <family val="2"/>
        <charset val="238"/>
      </rPr>
      <t>minie określonym w zapytaniu ofertowym ZDM-PZ.342.</t>
    </r>
    <r>
      <rPr>
        <sz val="11"/>
        <color theme="1"/>
        <rFont val="Arial"/>
        <family val="2"/>
        <charset val="238"/>
      </rPr>
      <t>6.2024.1</t>
    </r>
  </si>
  <si>
    <t>5 szt. złomów</t>
  </si>
  <si>
    <t>28 szt. bez decyzji z uwagi na niskie obwody pni drzew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</si>
</sst>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164" fontId="11" fillId="3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4" fontId="10" fillId="0" borderId="5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/>
    <xf numFmtId="0" fontId="1" fillId="0" borderId="0" xfId="0" applyFont="1"/>
    <xf numFmtId="0" fontId="11" fillId="3" borderId="6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2F0E-F445-460D-989C-8FF16870FC87}">
  <sheetPr>
    <pageSetUpPr fitToPage="1"/>
  </sheetPr>
  <dimension ref="A1:F59"/>
  <sheetViews>
    <sheetView tabSelected="1" topLeftCell="A16" zoomScaleNormal="100" zoomScalePageLayoutView="60" workbookViewId="0">
      <selection activeCell="D50" sqref="D50"/>
    </sheetView>
  </sheetViews>
  <sheetFormatPr defaultRowHeight="15" x14ac:dyDescent="0.25"/>
  <cols>
    <col min="2" max="2" width="47.42578125" customWidth="1"/>
    <col min="3" max="3" width="20.7109375" customWidth="1"/>
    <col min="4" max="4" width="19.85546875" customWidth="1"/>
    <col min="5" max="5" width="24" customWidth="1"/>
  </cols>
  <sheetData>
    <row r="1" spans="2:6" s="2" customFormat="1" ht="41.25" customHeight="1" x14ac:dyDescent="0.35">
      <c r="B1" s="34" t="s">
        <v>12</v>
      </c>
      <c r="C1" s="34"/>
      <c r="D1" s="34"/>
      <c r="E1" s="34"/>
      <c r="F1" s="34"/>
    </row>
    <row r="2" spans="2:6" ht="18.75" x14ac:dyDescent="0.25">
      <c r="B2" s="35" t="s">
        <v>13</v>
      </c>
      <c r="C2" s="35"/>
      <c r="D2" s="35"/>
      <c r="E2" s="35"/>
      <c r="F2" s="35"/>
    </row>
    <row r="3" spans="2:6" ht="60.75" customHeight="1" x14ac:dyDescent="0.25">
      <c r="B3" s="37" t="s">
        <v>8</v>
      </c>
      <c r="C3" s="37"/>
      <c r="D3" s="37"/>
      <c r="E3" s="37"/>
      <c r="F3" s="13"/>
    </row>
    <row r="4" spans="2:6" ht="29.25" customHeight="1" x14ac:dyDescent="0.3">
      <c r="B4" s="3"/>
      <c r="C4" s="4"/>
      <c r="D4" s="3"/>
      <c r="E4" s="3"/>
      <c r="F4" s="3"/>
    </row>
    <row r="5" spans="2:6" x14ac:dyDescent="0.25">
      <c r="B5" s="5" t="s">
        <v>14</v>
      </c>
      <c r="D5" s="3"/>
      <c r="E5" s="3"/>
      <c r="F5" s="3"/>
    </row>
    <row r="6" spans="2:6" ht="15.75" x14ac:dyDescent="0.25">
      <c r="B6" s="5" t="s">
        <v>15</v>
      </c>
      <c r="C6" s="6"/>
      <c r="D6" s="3"/>
      <c r="E6" s="3"/>
      <c r="F6" s="3"/>
    </row>
    <row r="7" spans="2:6" x14ac:dyDescent="0.25">
      <c r="B7" s="36" t="s">
        <v>16</v>
      </c>
      <c r="C7" s="36"/>
      <c r="D7" s="3"/>
      <c r="E7" s="3"/>
      <c r="F7" s="3"/>
    </row>
    <row r="8" spans="2:6" x14ac:dyDescent="0.25">
      <c r="B8" s="7" t="s">
        <v>17</v>
      </c>
      <c r="C8" s="5"/>
      <c r="D8" s="3"/>
      <c r="E8" s="3"/>
      <c r="F8" s="3"/>
    </row>
    <row r="9" spans="2:6" x14ac:dyDescent="0.25">
      <c r="B9" s="7" t="s">
        <v>18</v>
      </c>
      <c r="C9" s="5"/>
      <c r="D9" s="3"/>
      <c r="E9" s="3"/>
      <c r="F9" s="3"/>
    </row>
    <row r="10" spans="2:6" ht="17.25" customHeight="1" thickBot="1" x14ac:dyDescent="0.3">
      <c r="B10" s="32"/>
      <c r="C10" s="32"/>
      <c r="D10" s="32"/>
      <c r="E10" s="32"/>
    </row>
    <row r="11" spans="2:6" ht="24.75" customHeight="1" x14ac:dyDescent="0.25">
      <c r="B11" s="30" t="s">
        <v>0</v>
      </c>
      <c r="C11" s="30" t="s">
        <v>5</v>
      </c>
      <c r="D11" s="30" t="s">
        <v>20</v>
      </c>
      <c r="E11" s="30" t="s">
        <v>19</v>
      </c>
    </row>
    <row r="12" spans="2:6" ht="16.5" customHeight="1" thickBot="1" x14ac:dyDescent="0.3">
      <c r="B12" s="31"/>
      <c r="C12" s="33"/>
      <c r="D12" s="33"/>
      <c r="E12" s="31"/>
    </row>
    <row r="13" spans="2:6" ht="24" customHeight="1" thickBot="1" x14ac:dyDescent="0.3">
      <c r="B13" s="23" t="s">
        <v>9</v>
      </c>
      <c r="C13" s="8">
        <v>29</v>
      </c>
      <c r="D13" s="9"/>
      <c r="E13" s="10">
        <f>ROUND(D13*C13,2)</f>
        <v>0</v>
      </c>
    </row>
    <row r="14" spans="2:6" ht="26.25" customHeight="1" thickBot="1" x14ac:dyDescent="0.3">
      <c r="B14" s="23" t="s">
        <v>10</v>
      </c>
      <c r="C14" s="8">
        <v>16</v>
      </c>
      <c r="D14" s="9"/>
      <c r="E14" s="10">
        <f t="shared" ref="E14:E19" si="0">ROUND(D14*C14,2)</f>
        <v>0</v>
      </c>
    </row>
    <row r="15" spans="2:6" ht="27.75" customHeight="1" thickBot="1" x14ac:dyDescent="0.3">
      <c r="B15" s="23" t="s">
        <v>11</v>
      </c>
      <c r="C15" s="14">
        <v>15</v>
      </c>
      <c r="D15" s="15"/>
      <c r="E15" s="10">
        <f t="shared" si="0"/>
        <v>0</v>
      </c>
    </row>
    <row r="16" spans="2:6" ht="28.5" customHeight="1" thickBot="1" x14ac:dyDescent="0.3">
      <c r="B16" s="24" t="s">
        <v>1</v>
      </c>
      <c r="C16" s="11">
        <v>6</v>
      </c>
      <c r="D16" s="12"/>
      <c r="E16" s="16">
        <f t="shared" si="0"/>
        <v>0</v>
      </c>
    </row>
    <row r="17" spans="2:5" ht="28.5" customHeight="1" thickBot="1" x14ac:dyDescent="0.3">
      <c r="B17" s="24" t="s">
        <v>27</v>
      </c>
      <c r="C17" s="14">
        <v>4</v>
      </c>
      <c r="D17" s="15"/>
      <c r="E17" s="22">
        <f t="shared" si="0"/>
        <v>0</v>
      </c>
    </row>
    <row r="18" spans="2:5" ht="28.5" customHeight="1" thickBot="1" x14ac:dyDescent="0.3">
      <c r="B18" s="24" t="s">
        <v>28</v>
      </c>
      <c r="C18" s="14">
        <v>0</v>
      </c>
      <c r="D18" s="15"/>
      <c r="E18" s="22">
        <f t="shared" si="0"/>
        <v>0</v>
      </c>
    </row>
    <row r="19" spans="2:5" ht="28.5" customHeight="1" thickBot="1" x14ac:dyDescent="0.3">
      <c r="B19" s="24" t="s">
        <v>29</v>
      </c>
      <c r="C19" s="14">
        <v>1</v>
      </c>
      <c r="D19" s="15"/>
      <c r="E19" s="22">
        <f t="shared" si="0"/>
        <v>0</v>
      </c>
    </row>
    <row r="20" spans="2:5" ht="31.5" customHeight="1" thickBot="1" x14ac:dyDescent="0.3">
      <c r="B20" s="27" t="s">
        <v>2</v>
      </c>
      <c r="C20" s="28"/>
      <c r="D20" s="29"/>
      <c r="E20" s="20">
        <f>SUM(E13:E19)</f>
        <v>0</v>
      </c>
    </row>
    <row r="21" spans="2:5" ht="30" customHeight="1" thickBot="1" x14ac:dyDescent="0.3">
      <c r="B21" s="27" t="s">
        <v>3</v>
      </c>
      <c r="C21" s="28"/>
      <c r="D21" s="29"/>
      <c r="E21" s="20">
        <f>ROUND(E20*0.08,2)</f>
        <v>0</v>
      </c>
    </row>
    <row r="22" spans="2:5" ht="30.75" customHeight="1" thickBot="1" x14ac:dyDescent="0.3">
      <c r="B22" s="27" t="s">
        <v>4</v>
      </c>
      <c r="C22" s="28"/>
      <c r="D22" s="29"/>
      <c r="E22" s="20">
        <f>E21+E20</f>
        <v>0</v>
      </c>
    </row>
    <row r="23" spans="2:5" x14ac:dyDescent="0.25">
      <c r="B23" s="1" t="s">
        <v>7</v>
      </c>
    </row>
    <row r="24" spans="2:5" x14ac:dyDescent="0.25">
      <c r="B24" s="1"/>
    </row>
    <row r="25" spans="2:5" s="25" customFormat="1" ht="15" customHeight="1" x14ac:dyDescent="0.25">
      <c r="B25" t="s">
        <v>38</v>
      </c>
      <c r="C25" s="21"/>
      <c r="D25" s="21"/>
      <c r="E25" s="21"/>
    </row>
    <row r="26" spans="2:5" x14ac:dyDescent="0.25">
      <c r="B26" t="s">
        <v>37</v>
      </c>
    </row>
    <row r="27" spans="2:5" x14ac:dyDescent="0.25">
      <c r="B27" t="s">
        <v>39</v>
      </c>
    </row>
    <row r="28" spans="2:5" x14ac:dyDescent="0.25">
      <c r="B28" t="s">
        <v>40</v>
      </c>
    </row>
    <row r="29" spans="2:5" x14ac:dyDescent="0.25">
      <c r="B29" t="s">
        <v>41</v>
      </c>
    </row>
    <row r="30" spans="2:5" x14ac:dyDescent="0.25">
      <c r="B30" t="s">
        <v>30</v>
      </c>
    </row>
    <row r="31" spans="2:5" x14ac:dyDescent="0.25">
      <c r="B31" t="s">
        <v>31</v>
      </c>
    </row>
    <row r="32" spans="2:5" x14ac:dyDescent="0.25">
      <c r="B32" t="s">
        <v>32</v>
      </c>
    </row>
    <row r="33" spans="2:3" x14ac:dyDescent="0.25">
      <c r="B33" t="s">
        <v>45</v>
      </c>
    </row>
    <row r="34" spans="2:3" x14ac:dyDescent="0.25">
      <c r="B34" t="s">
        <v>44</v>
      </c>
    </row>
    <row r="35" spans="2:3" x14ac:dyDescent="0.25">
      <c r="B35" t="s">
        <v>6</v>
      </c>
    </row>
    <row r="37" spans="2:3" x14ac:dyDescent="0.25">
      <c r="B37" s="26" t="s">
        <v>33</v>
      </c>
    </row>
    <row r="39" spans="2:3" x14ac:dyDescent="0.25">
      <c r="B39" s="26" t="s">
        <v>34</v>
      </c>
    </row>
    <row r="40" spans="2:3" x14ac:dyDescent="0.25">
      <c r="B40" s="26" t="s">
        <v>35</v>
      </c>
      <c r="C40" s="26"/>
    </row>
    <row r="41" spans="2:3" x14ac:dyDescent="0.25">
      <c r="B41" t="s">
        <v>36</v>
      </c>
    </row>
    <row r="43" spans="2:3" x14ac:dyDescent="0.25">
      <c r="B43" s="26" t="s">
        <v>42</v>
      </c>
    </row>
    <row r="46" spans="2:3" x14ac:dyDescent="0.25">
      <c r="B46" s="17" t="s">
        <v>21</v>
      </c>
    </row>
    <row r="47" spans="2:3" x14ac:dyDescent="0.25">
      <c r="B47" s="17" t="s">
        <v>22</v>
      </c>
    </row>
    <row r="48" spans="2:3" x14ac:dyDescent="0.25">
      <c r="B48" s="17" t="s">
        <v>23</v>
      </c>
    </row>
    <row r="49" spans="1:6" x14ac:dyDescent="0.25">
      <c r="B49" s="17" t="s">
        <v>24</v>
      </c>
    </row>
    <row r="50" spans="1:6" x14ac:dyDescent="0.25">
      <c r="B50" s="17" t="s">
        <v>43</v>
      </c>
    </row>
    <row r="51" spans="1:6" x14ac:dyDescent="0.25">
      <c r="B51" s="3"/>
    </row>
    <row r="52" spans="1:6" ht="15.75" x14ac:dyDescent="0.25">
      <c r="B52" s="18" t="s">
        <v>25</v>
      </c>
    </row>
    <row r="58" spans="1:6" x14ac:dyDescent="0.25">
      <c r="A58" s="3"/>
      <c r="C58" s="3"/>
      <c r="F58" s="3"/>
    </row>
    <row r="59" spans="1:6" ht="15.75" x14ac:dyDescent="0.25">
      <c r="A59" s="3"/>
      <c r="C59" s="3"/>
      <c r="D59" s="3"/>
      <c r="E59" s="19" t="s">
        <v>26</v>
      </c>
    </row>
  </sheetData>
  <mergeCells count="12">
    <mergeCell ref="B1:F1"/>
    <mergeCell ref="B2:F2"/>
    <mergeCell ref="B7:C7"/>
    <mergeCell ref="B3:E3"/>
    <mergeCell ref="B20:D20"/>
    <mergeCell ref="B21:D21"/>
    <mergeCell ref="B22:D22"/>
    <mergeCell ref="E11:E12"/>
    <mergeCell ref="B10:E10"/>
    <mergeCell ref="B11:B12"/>
    <mergeCell ref="C11:C12"/>
    <mergeCell ref="D11:D12"/>
  </mergeCells>
  <pageMargins left="0.7" right="0.7" top="0.75" bottom="0.75" header="0.3" footer="0.3"/>
  <pageSetup paperSize="9" scale="67" fitToHeight="0" orientation="portrait" r:id="rId1"/>
  <headerFooter>
    <oddHeader>&amp;R&amp;"-,Kursywa"załącznik nr 1 do zapytania ofertowego ZDM-PZ.342.6.2024.1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Gauza-Awiorko</dc:creator>
  <cp:lastModifiedBy>Judyta Jasińska</cp:lastModifiedBy>
  <cp:lastPrinted>2024-03-04T10:18:47Z</cp:lastPrinted>
  <dcterms:created xsi:type="dcterms:W3CDTF">2021-11-05T09:52:30Z</dcterms:created>
  <dcterms:modified xsi:type="dcterms:W3CDTF">2024-03-04T13:11:55Z</dcterms:modified>
</cp:coreProperties>
</file>