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3\13 Druki specjalistyczne\"/>
    </mc:Choice>
  </mc:AlternateContent>
  <bookViews>
    <workbookView xWindow="0" yWindow="0" windowWidth="8868" windowHeight="9168"/>
  </bookViews>
  <sheets>
    <sheet name="Zestawienie" sheetId="5" r:id="rId1"/>
  </sheets>
  <externalReferences>
    <externalReference r:id="rId2"/>
    <externalReference r:id="rId3"/>
  </externalReferences>
  <definedNames>
    <definedName name="_xlnm._FilterDatabase" localSheetId="0" hidden="1">Zestawienie!$A$5:$G$5</definedName>
    <definedName name="aga">#REF!</definedName>
    <definedName name="Excel_BuiltIn_Print_Titles_2_1">#REF!</definedName>
    <definedName name="Excel_BuiltIn_Print_Titles_3_1">#REF!</definedName>
    <definedName name="Excel_BuiltIn_Print_Titles_4_1">#REF!</definedName>
    <definedName name="Excel_BuiltIn_Print_Titles_5_1">#REF!</definedName>
    <definedName name="jed">[1]jednostki!$B$1:$C$32</definedName>
    <definedName name="KP">[2]KP!$C$4:$I$31</definedName>
    <definedName name="leg">#REF!</definedName>
    <definedName name="pcs">[2]pcs!$C$4:$I$287</definedName>
    <definedName name="rm">[2]RM!$C$4:$E$45</definedName>
    <definedName name="smmp">[2]smmp!$C$3:$I$287</definedName>
    <definedName name="UM">[2]UMP!$D$3:$F$285</definedName>
    <definedName name="wjpm">'[2]WJPM-RO'!$C$5:$E$84</definedName>
    <definedName name="ZDM">[2]ZDM!$C$4:$I$287</definedName>
    <definedName name="ZRD">[2]ZRD!$C$4:$I$287</definedName>
    <definedName name="zss03">'[2]ZSS 03'!$C$4:$E$67</definedName>
    <definedName name="zss08">'[2]ZSS 08'!$C$4:$E$36</definedName>
    <definedName name="zss35">'[2]ZSS 35'!$C$4:$E$61</definedName>
    <definedName name="ZTM">[2]ZTM!$C$4:$I$287</definedName>
  </definedNames>
  <calcPr calcId="162913"/>
</workbook>
</file>

<file path=xl/calcChain.xml><?xml version="1.0" encoding="utf-8"?>
<calcChain xmlns="http://schemas.openxmlformats.org/spreadsheetml/2006/main">
  <c r="F16" i="5" l="1"/>
  <c r="G16" i="5" s="1"/>
  <c r="F17" i="5"/>
  <c r="G17" i="5" s="1"/>
  <c r="F18" i="5"/>
  <c r="G18" i="5" s="1"/>
  <c r="F6" i="5" l="1"/>
  <c r="G6" i="5" s="1"/>
  <c r="F7" i="5"/>
  <c r="G7" i="5" s="1"/>
  <c r="F8" i="5"/>
  <c r="G8" i="5" s="1"/>
  <c r="F9" i="5"/>
  <c r="G9" i="5" s="1"/>
  <c r="F10" i="5"/>
  <c r="F11" i="5"/>
  <c r="G11" i="5" s="1"/>
  <c r="F12" i="5"/>
  <c r="G12" i="5" s="1"/>
  <c r="F13" i="5"/>
  <c r="G13" i="5" s="1"/>
  <c r="F14" i="5"/>
  <c r="G14" i="5" s="1"/>
  <c r="F15" i="5"/>
  <c r="G15" i="5" s="1"/>
  <c r="F19" i="5" l="1"/>
  <c r="G10" i="5"/>
  <c r="G19" i="5" s="1"/>
</calcChain>
</file>

<file path=xl/sharedStrings.xml><?xml version="1.0" encoding="utf-8"?>
<sst xmlns="http://schemas.openxmlformats.org/spreadsheetml/2006/main" count="49" uniqueCount="38">
  <si>
    <t>2.</t>
  </si>
  <si>
    <t>3.</t>
  </si>
  <si>
    <t>j.m.</t>
  </si>
  <si>
    <t>szt.</t>
  </si>
  <si>
    <t>ilość</t>
  </si>
  <si>
    <t>RAZEM:</t>
  </si>
  <si>
    <t>cena jedn. netto</t>
  </si>
  <si>
    <t>1.</t>
  </si>
  <si>
    <t>4.</t>
  </si>
  <si>
    <t>5.</t>
  </si>
  <si>
    <t>6.</t>
  </si>
  <si>
    <t>7.</t>
  </si>
  <si>
    <t>8.</t>
  </si>
  <si>
    <t>9.</t>
  </si>
  <si>
    <t>10.</t>
  </si>
  <si>
    <t>Wizytówki</t>
  </si>
  <si>
    <t>Zestawienie przedmiotowo - ilościowe</t>
  </si>
  <si>
    <t>Nazwa towaru lub usługi</t>
  </si>
  <si>
    <t>Lp.</t>
  </si>
  <si>
    <t>wartość netto (ilość x cena jedn. netto)</t>
  </si>
  <si>
    <t>wartość brutto (wartość netto + VAT)</t>
  </si>
  <si>
    <t>Identyfikator parkingowy</t>
  </si>
  <si>
    <t xml:space="preserve">Abonament parkingowy </t>
  </si>
  <si>
    <t>Koperta DL HK z okienkiem prawym i z nadrukiem</t>
  </si>
  <si>
    <t>Koperta DL HK bez okienka i z nadrukiem</t>
  </si>
  <si>
    <t>Zwrotne potwierdzenie odbioru - jednostronne</t>
  </si>
  <si>
    <t>Zwrotne potwierdzenie odbioru - dwustronne</t>
  </si>
  <si>
    <t xml:space="preserve">Koperta do pakowania automatycznego C6/5 114x229 „Nevada” z okienkiem prawym i z nadrukiem </t>
  </si>
  <si>
    <t>11.</t>
  </si>
  <si>
    <t>12.</t>
  </si>
  <si>
    <t>Rozliczenie dyspozycji usunięcia pojazdu</t>
  </si>
  <si>
    <t>kpl.</t>
  </si>
  <si>
    <t>13.</t>
  </si>
  <si>
    <t>Koperta do pakowania automatycznego C6/5 114x229 „Nevada” bez okna i z nadrukiem</t>
  </si>
  <si>
    <t xml:space="preserve">Zalącznik do formularza ofertowego nr referencyjny ZDM-DL.342.115.2023 </t>
  </si>
  <si>
    <t>Koperta C5 z nadrukiem</t>
  </si>
  <si>
    <t>Koperta C6 z nadrukiem</t>
  </si>
  <si>
    <t>Polecenie przelewu 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</si>
</sst>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 zł &quot;;\-#,##0.00&quot; zł &quot;;&quot; -&quot;#&quot; zł &quot;;@\ "/>
    <numFmt numFmtId="165" formatCode="#,##0.00\ &quot;zł&quot;"/>
  </numFmts>
  <fonts count="10">
    <font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DEPOZYT\depozyt_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grupa%20zakupowa%20-%20art.%20biurowe\Kopia%20formularz%20cenowy%20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zyt"/>
      <sheetName val="jednostki"/>
      <sheetName val="depozyt 2014"/>
    </sheetNames>
    <sheetDataSet>
      <sheetData sheetId="0"/>
      <sheetData sheetId="1">
        <row r="1">
          <cell r="B1">
            <v>0</v>
          </cell>
        </row>
        <row r="2">
          <cell r="B2" t="str">
            <v>AWK</v>
          </cell>
          <cell r="C2" t="str">
            <v>Biuro Audytu Wewnętrznego i Kontroli</v>
          </cell>
        </row>
        <row r="3">
          <cell r="B3" t="str">
            <v>BA</v>
          </cell>
          <cell r="C3" t="str">
            <v>Wydział Budżetu i Analiz</v>
          </cell>
        </row>
        <row r="4">
          <cell r="B4" t="str">
            <v>DGR</v>
          </cell>
          <cell r="C4" t="str">
            <v>Wydział Działalności Gospodarczej i Rolnictwa</v>
          </cell>
        </row>
        <row r="5">
          <cell r="B5" t="str">
            <v>Fn</v>
          </cell>
          <cell r="C5" t="str">
            <v>Wydział Finansowy</v>
          </cell>
        </row>
        <row r="6">
          <cell r="B6" t="str">
            <v>GKM</v>
          </cell>
          <cell r="C6" t="str">
            <v>Wydział Gospodarki Komunalnej i Mieszkaniowej</v>
          </cell>
        </row>
        <row r="7">
          <cell r="B7" t="str">
            <v>GN</v>
          </cell>
          <cell r="C7" t="str">
            <v>Wydział Gospodarki Nieruchomościami</v>
          </cell>
        </row>
        <row r="8">
          <cell r="B8" t="str">
            <v>In</v>
          </cell>
          <cell r="C8" t="str">
            <v>Wydział Informatyki</v>
          </cell>
        </row>
        <row r="9">
          <cell r="B9" t="str">
            <v>KD</v>
          </cell>
          <cell r="C9" t="str">
            <v>Wydział Kultury i Dziedzictwa</v>
          </cell>
        </row>
        <row r="10">
          <cell r="B10" t="str">
            <v>Km</v>
          </cell>
          <cell r="C10" t="str">
            <v>Wydział Komunikacji</v>
          </cell>
        </row>
        <row r="11">
          <cell r="B11" t="str">
            <v>KP</v>
          </cell>
          <cell r="C11" t="str">
            <v>Biuro Koordynacji Projektów</v>
          </cell>
        </row>
        <row r="12">
          <cell r="B12" t="str">
            <v>MRK</v>
          </cell>
          <cell r="C12" t="str">
            <v>Biuro Miejskiego Rzecznika Konsumentów</v>
          </cell>
        </row>
        <row r="13">
          <cell r="B13" t="str">
            <v>NW</v>
          </cell>
          <cell r="C13" t="str">
            <v>Biuro Nadzoru Właścicielskiego</v>
          </cell>
        </row>
        <row r="14">
          <cell r="B14" t="str">
            <v>OI</v>
          </cell>
          <cell r="C14" t="str">
            <v>Biuro Obsługi Inwestorów</v>
          </cell>
        </row>
        <row r="15">
          <cell r="B15" t="str">
            <v>Or</v>
          </cell>
          <cell r="C15" t="str">
            <v>Wydział Organizacyjny</v>
          </cell>
        </row>
        <row r="16">
          <cell r="B16" t="str">
            <v>OŚ</v>
          </cell>
          <cell r="C16" t="str">
            <v>Wydział Ochrony Środowiska</v>
          </cell>
        </row>
        <row r="17">
          <cell r="B17" t="str">
            <v>Ow</v>
          </cell>
          <cell r="C17" t="str">
            <v>Wydział Oświaty</v>
          </cell>
        </row>
        <row r="18">
          <cell r="B18" t="str">
            <v>P</v>
          </cell>
          <cell r="C18" t="str">
            <v>Prezydenci</v>
          </cell>
        </row>
        <row r="19">
          <cell r="B19" t="str">
            <v>Pd</v>
          </cell>
          <cell r="C19" t="str">
            <v>Biuro Prezydenta</v>
          </cell>
        </row>
        <row r="20">
          <cell r="B20" t="str">
            <v>PM</v>
          </cell>
          <cell r="C20" t="str">
            <v>Biuro Promocji Miasta</v>
          </cell>
        </row>
        <row r="21">
          <cell r="B21" t="str">
            <v>Pr</v>
          </cell>
          <cell r="C21" t="str">
            <v>Biuro Prawne</v>
          </cell>
        </row>
        <row r="22">
          <cell r="B22" t="str">
            <v>PZ</v>
          </cell>
          <cell r="C22" t="str">
            <v>Poradnia Zakładowa</v>
          </cell>
        </row>
        <row r="23">
          <cell r="B23" t="str">
            <v>RM</v>
          </cell>
          <cell r="C23" t="str">
            <v>Biuro Rady Miasta</v>
          </cell>
        </row>
        <row r="24">
          <cell r="B24" t="str">
            <v>RoM</v>
          </cell>
          <cell r="C24" t="str">
            <v>Wydział Rozwoju Miasta</v>
          </cell>
        </row>
        <row r="25">
          <cell r="B25" t="str">
            <v>SC</v>
          </cell>
          <cell r="C25" t="str">
            <v>Urząd Stanu Cywilnego</v>
          </cell>
        </row>
        <row r="26">
          <cell r="B26" t="str">
            <v>SO</v>
          </cell>
          <cell r="C26" t="str">
            <v>Wydział Spraw Obywatelskich</v>
          </cell>
        </row>
        <row r="27">
          <cell r="B27" t="str">
            <v>Sp</v>
          </cell>
          <cell r="C27" t="str">
            <v>Wydział Sportu</v>
          </cell>
        </row>
        <row r="28">
          <cell r="B28" t="str">
            <v>UA</v>
          </cell>
          <cell r="C28" t="str">
            <v>Wydział Urbanistyki i Architektury</v>
          </cell>
        </row>
        <row r="29">
          <cell r="B29" t="str">
            <v>WJPM</v>
          </cell>
          <cell r="C29" t="str">
            <v>Wydział Wspierania Jednostek Pomocniczych Miasta</v>
          </cell>
        </row>
        <row r="30">
          <cell r="B30" t="str">
            <v>ZKB</v>
          </cell>
          <cell r="C30" t="str">
            <v>Wydział Zarządzania Kryzysowego i Bezpieczeństwa</v>
          </cell>
        </row>
        <row r="31">
          <cell r="B31" t="str">
            <v>ZOU</v>
          </cell>
          <cell r="C31" t="str">
            <v>Wydział Zamówień i Obsługi Urzędu</v>
          </cell>
        </row>
        <row r="32">
          <cell r="B32" t="str">
            <v>ZSS</v>
          </cell>
          <cell r="C32" t="str">
            <v>Wydział Zdrowia i Spraw Społecznych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WIDŁOWY OPIS"/>
      <sheetName val="dodatkowe"/>
      <sheetName val="art. biurowe"/>
      <sheetName val="UMP"/>
      <sheetName val="KP"/>
      <sheetName val="RM"/>
      <sheetName val="ZSS 03"/>
      <sheetName val="ZSS 08"/>
      <sheetName val="ZSS 35"/>
      <sheetName val="GKM"/>
      <sheetName val="WJPM-RO"/>
      <sheetName val="zmiany"/>
      <sheetName val="smmp"/>
      <sheetName val="pcs"/>
      <sheetName val="ZDM"/>
      <sheetName val="ZRD"/>
      <sheetName val="ZTM"/>
      <sheetName val="pusty"/>
    </sheetNames>
    <sheetDataSet>
      <sheetData sheetId="0"/>
      <sheetData sheetId="1"/>
      <sheetData sheetId="2"/>
      <sheetData sheetId="3">
        <row r="3">
          <cell r="D3" t="str">
            <v>Opis</v>
          </cell>
          <cell r="E3" t="str">
            <v>j.m.</v>
          </cell>
          <cell r="F3" t="str">
            <v>ilość</v>
          </cell>
        </row>
        <row r="4">
          <cell r="D4" t="str">
            <v xml:space="preserve"> poj. 4,70 GB 1x-8x, 240 min, 10 szt w opakowaniu</v>
          </cell>
          <cell r="E4" t="str">
            <v>op.</v>
          </cell>
          <cell r="F4">
            <v>412</v>
          </cell>
        </row>
        <row r="5">
          <cell r="D5" t="str">
            <v xml:space="preserve"> z wąsami wewnątrz, z wkładem A, B, C,</v>
          </cell>
          <cell r="E5" t="str">
            <v>szt.</v>
          </cell>
          <cell r="F5">
            <v>78</v>
          </cell>
        </row>
        <row r="6">
          <cell r="D6" t="str">
            <v>10 mm, pakowane po 100 szt. plastikowe</v>
          </cell>
          <cell r="E6" t="str">
            <v>op.</v>
          </cell>
          <cell r="F6">
            <v>1</v>
          </cell>
        </row>
        <row r="7">
          <cell r="D7" t="str">
            <v>100 kartek w kratkę, klejony po krótszym boku, okładka dowolna</v>
          </cell>
          <cell r="E7" t="str">
            <v>szt.</v>
          </cell>
          <cell r="F7">
            <v>909</v>
          </cell>
        </row>
        <row r="8">
          <cell r="D8" t="str">
            <v>100 kartek w kratkę, klejony po krótszym boku, okładka dowolna A4</v>
          </cell>
          <cell r="E8" t="str">
            <v>szt.</v>
          </cell>
          <cell r="F8">
            <v>717</v>
          </cell>
        </row>
        <row r="9">
          <cell r="D9" t="str">
            <v>100 kartek w kratkę, twarda oprawa</v>
          </cell>
          <cell r="E9" t="str">
            <v>szt.</v>
          </cell>
          <cell r="F9">
            <v>10</v>
          </cell>
        </row>
        <row r="10">
          <cell r="D10" t="str">
            <v>12 kolorów, w kartoniku</v>
          </cell>
          <cell r="E10" t="str">
            <v>op.</v>
          </cell>
          <cell r="F10">
            <v>160</v>
          </cell>
        </row>
        <row r="11">
          <cell r="D11" t="str">
            <v>12 mm, pakowane po 100 szt. plastikowe</v>
          </cell>
          <cell r="E11" t="str">
            <v>op.</v>
          </cell>
          <cell r="F11">
            <v>1</v>
          </cell>
        </row>
        <row r="12">
          <cell r="D12" t="str">
            <v>12 x 43 mm +/- 2mm, samoprzylepne, typu „Posti – it”, 35 szt.  w opakowaniu (różne kolory)</v>
          </cell>
          <cell r="E12" t="str">
            <v>op.</v>
          </cell>
          <cell r="F12">
            <v>373</v>
          </cell>
        </row>
        <row r="13">
          <cell r="D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E13" t="str">
            <v>szt.</v>
          </cell>
          <cell r="F13">
            <v>2</v>
          </cell>
        </row>
        <row r="14">
          <cell r="D14" t="str">
            <v>14 mm, pakowane po 100 szt. plastikowe</v>
          </cell>
          <cell r="E14" t="str">
            <v>op.</v>
          </cell>
          <cell r="F14">
            <v>1</v>
          </cell>
        </row>
        <row r="15">
          <cell r="D15" t="str">
            <v>15cm szerokość 150mm, głębokość 260mm, wysokość 300mm, brązowe, pojemnik ścięty na katalogi, tektura 3 warstwowa</v>
          </cell>
          <cell r="E15" t="str">
            <v xml:space="preserve">szt. </v>
          </cell>
          <cell r="F15">
            <v>1440</v>
          </cell>
        </row>
        <row r="16">
          <cell r="D16" t="str">
            <v>16 mm, pakowane po 100 szt. plastikowe</v>
          </cell>
          <cell r="E16" t="str">
            <v>op.</v>
          </cell>
          <cell r="F16">
            <v>1</v>
          </cell>
        </row>
        <row r="17">
          <cell r="D17" t="str">
            <v>160 kartek w kratkę, twarda oprawa</v>
          </cell>
          <cell r="E17" t="str">
            <v>szt.</v>
          </cell>
          <cell r="F17">
            <v>10</v>
          </cell>
        </row>
        <row r="18">
          <cell r="D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E18" t="str">
            <v>szt.</v>
          </cell>
          <cell r="F18">
            <v>2</v>
          </cell>
        </row>
        <row r="19">
          <cell r="D19" t="str">
            <v>18 mm, pakowane po 100 szt. plastikowe</v>
          </cell>
          <cell r="E19" t="str">
            <v>op.</v>
          </cell>
          <cell r="F19">
            <v>1</v>
          </cell>
        </row>
        <row r="20">
          <cell r="D20" t="str">
            <v>19 mm, metalowe, galwanizowane, 12 szt. w opakowaniu</v>
          </cell>
          <cell r="E20" t="str">
            <v>op.</v>
          </cell>
          <cell r="F20">
            <v>456</v>
          </cell>
        </row>
        <row r="21">
          <cell r="D21" t="str">
            <v>25 mm, pakowane po 100 szt. plastikowe</v>
          </cell>
          <cell r="E21" t="str">
            <v>op.</v>
          </cell>
          <cell r="F21">
            <v>1</v>
          </cell>
        </row>
        <row r="22">
          <cell r="D22" t="str">
            <v>25x43 mm +/-2mm, samoprzylepne, typu „Posti – it”, 50 szt w opakowaniu (różne kolory)</v>
          </cell>
          <cell r="E22" t="str">
            <v>op.</v>
          </cell>
          <cell r="F22">
            <v>18</v>
          </cell>
        </row>
        <row r="23">
          <cell r="D23" t="str">
            <v xml:space="preserve">28 x 21 cm z napisem na kopercie "przesyłka listowa z zadeklarowaną wartością" </v>
          </cell>
          <cell r="E23" t="str">
            <v>szt.</v>
          </cell>
          <cell r="F23">
            <v>5</v>
          </cell>
        </row>
        <row r="24">
          <cell r="D24" t="str">
            <v>32 mm, metalowe, galwanizowane, 12 szt. w opakowaniu</v>
          </cell>
          <cell r="E24" t="str">
            <v>op.</v>
          </cell>
          <cell r="F24">
            <v>399</v>
          </cell>
        </row>
        <row r="25">
          <cell r="D25" t="str">
            <v>41 mm, metalowe, galwanizowane, 12 szt. w opakowaniu</v>
          </cell>
          <cell r="E25" t="str">
            <v>op.</v>
          </cell>
          <cell r="F25">
            <v>390</v>
          </cell>
        </row>
        <row r="26">
          <cell r="D26" t="str">
            <v>50 kartek w kratkę, miękka oprawa</v>
          </cell>
          <cell r="E26" t="str">
            <v>szt.</v>
          </cell>
          <cell r="F26">
            <v>290</v>
          </cell>
        </row>
        <row r="27">
          <cell r="D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E27" t="str">
            <v>szt.</v>
          </cell>
          <cell r="F27">
            <v>2</v>
          </cell>
        </row>
        <row r="28">
          <cell r="D28" t="str">
            <v>51 mm, metalowe, galwanizowane, 12 szt w opakowaniu</v>
          </cell>
          <cell r="E28" t="str">
            <v>op.</v>
          </cell>
          <cell r="F28">
            <v>10</v>
          </cell>
        </row>
        <row r="29">
          <cell r="D29" t="str">
            <v>65x100 cm, 20 kartek w bloku, z otworami do zawieszania</v>
          </cell>
          <cell r="E29" t="str">
            <v>szt.</v>
          </cell>
          <cell r="F29">
            <v>60</v>
          </cell>
        </row>
        <row r="30">
          <cell r="D30" t="str">
            <v>80 kartek w kratkę, miękka oprawa</v>
          </cell>
          <cell r="E30" t="str">
            <v>szt.</v>
          </cell>
          <cell r="F30">
            <v>10</v>
          </cell>
        </row>
        <row r="31">
          <cell r="D31" t="str">
            <v>80 kartek w kratkę, miękka oprawa A4</v>
          </cell>
          <cell r="E31" t="str">
            <v>szt.</v>
          </cell>
          <cell r="F31">
            <v>10</v>
          </cell>
        </row>
        <row r="32">
          <cell r="D32" t="str">
            <v>80 kartkowy w kratkę, twarda oprawa</v>
          </cell>
          <cell r="E32" t="str">
            <v>szt.</v>
          </cell>
          <cell r="F32">
            <v>10</v>
          </cell>
        </row>
        <row r="33">
          <cell r="D33" t="str">
            <v>A- 4, np. Typu PENDAFLEX, wykonana z mocnego kartonu, wyposażona w stalowe powlekane zawieszki, w różnych kolorach, do przechowywania luźnych kartek</v>
          </cell>
          <cell r="E33" t="str">
            <v>szt.</v>
          </cell>
          <cell r="F33">
            <v>127</v>
          </cell>
        </row>
        <row r="34">
          <cell r="D34" t="str">
            <v xml:space="preserve">A-3 kartonowe, gramatura 270 g, kolor czarny, typu DELTA, 100 szt. w opakowaniu </v>
          </cell>
          <cell r="E34" t="str">
            <v>op.</v>
          </cell>
          <cell r="F34">
            <v>2</v>
          </cell>
        </row>
        <row r="35">
          <cell r="D35" t="str">
            <v xml:space="preserve">A-4 kartonowe, gramatura 270 g, kolor czarny, niebieski typu DELTA, 100 szt. w opakowaniu </v>
          </cell>
          <cell r="E35" t="str">
            <v>op.</v>
          </cell>
          <cell r="F35">
            <v>2</v>
          </cell>
        </row>
        <row r="36">
          <cell r="D36" t="str">
            <v>A-4, 60 kartkowy, w miękkiej oprawie</v>
          </cell>
          <cell r="E36" t="str">
            <v>szt.</v>
          </cell>
          <cell r="F36">
            <v>20</v>
          </cell>
        </row>
        <row r="37">
          <cell r="D37" t="str">
            <v>A-4, 80 kartkowy, w miękkiej oprawie</v>
          </cell>
          <cell r="E37" t="str">
            <v>szt.</v>
          </cell>
          <cell r="F37">
            <v>252</v>
          </cell>
        </row>
        <row r="38">
          <cell r="D38" t="str">
            <v xml:space="preserve">A-4, 96 kartkowy, w twardej oprawie </v>
          </cell>
          <cell r="E38" t="str">
            <v>szt.</v>
          </cell>
          <cell r="F38">
            <v>20</v>
          </cell>
        </row>
        <row r="39">
          <cell r="D39" t="str">
            <v>A-4, powlekana woskiem, czarna, 10 arkuszy w opakowaniu</v>
          </cell>
          <cell r="E39" t="str">
            <v>op.</v>
          </cell>
          <cell r="F39">
            <v>1</v>
          </cell>
        </row>
        <row r="40">
          <cell r="D40" t="str">
            <v xml:space="preserve">A-5, 60 kartkowy, w miękkiej oprawie </v>
          </cell>
          <cell r="E40" t="str">
            <v>sz.</v>
          </cell>
          <cell r="F40">
            <v>20</v>
          </cell>
        </row>
        <row r="41">
          <cell r="D41" t="str">
            <v>A-5, 80 kartkowy, w miękkiej oprawie</v>
          </cell>
          <cell r="E41" t="str">
            <v>szt.</v>
          </cell>
          <cell r="F41">
            <v>400</v>
          </cell>
        </row>
        <row r="42">
          <cell r="D42" t="str">
            <v xml:space="preserve">A-5, 96 kartkowy, w twardej oprawie </v>
          </cell>
          <cell r="E42" t="str">
            <v>szt.</v>
          </cell>
          <cell r="F42">
            <v>20</v>
          </cell>
        </row>
        <row r="43">
          <cell r="D43" t="str">
            <v>album z zamocowanymi na stałe koszulkami do przechowywania dokumentów, na 20 koszulek, kolorowa okładka wykonana z tworzywa sztucznego.</v>
          </cell>
          <cell r="E43" t="str">
            <v>szt.</v>
          </cell>
          <cell r="F43">
            <v>3</v>
          </cell>
        </row>
        <row r="44">
          <cell r="D44" t="str">
            <v>album z zamocowanymi na stałe koszulkami do przechowywania dokumentów, na 40 koszulek, kolorowa okładka wykonana z tworzywa sztucznego.</v>
          </cell>
          <cell r="E44" t="str">
            <v>szt.</v>
          </cell>
          <cell r="F44">
            <v>3</v>
          </cell>
        </row>
        <row r="45">
          <cell r="D45" t="str">
            <v xml:space="preserve">B- 4, samoprzylepne, 250 x 353 mm, po 250 szt. w opak. </v>
          </cell>
          <cell r="E45" t="str">
            <v>op.</v>
          </cell>
          <cell r="F45">
            <v>96</v>
          </cell>
        </row>
        <row r="46">
          <cell r="D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E46" t="str">
            <v>szt.</v>
          </cell>
          <cell r="F46">
            <v>530</v>
          </cell>
        </row>
        <row r="47">
          <cell r="D47" t="str">
            <v>bezzapachowy, nietoksyczny, przeznaczony do klejenia papieru, tektury,zdjęć, szybkoschnący, nie powodujący marszczenia papieru, pojemność opakowania 20g &gt; lub = 25g</v>
          </cell>
          <cell r="E47" t="str">
            <v>szt.</v>
          </cell>
          <cell r="F47">
            <v>1290</v>
          </cell>
        </row>
        <row r="48">
          <cell r="D48" t="str">
            <v>biała, z klapką półokrągłą,wymiar 114x229mm, okno prawe o wymiarach 45x90mm, pakowane po 1000szt.</v>
          </cell>
          <cell r="E48" t="str">
            <v>op.</v>
          </cell>
          <cell r="F48">
            <v>3</v>
          </cell>
        </row>
        <row r="49">
          <cell r="D49" t="str">
            <v xml:space="preserve">C- 5, samoprzylepne, 162 x 229 mm, po 500 szt. w opakowaniu </v>
          </cell>
          <cell r="E49" t="str">
            <v>op.</v>
          </cell>
          <cell r="F49">
            <v>5</v>
          </cell>
        </row>
        <row r="50">
          <cell r="D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E50" t="str">
            <v>szt.</v>
          </cell>
          <cell r="F50">
            <v>5733</v>
          </cell>
        </row>
        <row r="51">
          <cell r="D51" t="str">
            <v>czerwony, niebieski, czarny</v>
          </cell>
          <cell r="E51" t="str">
            <v>szt.</v>
          </cell>
          <cell r="F51">
            <v>5</v>
          </cell>
        </row>
        <row r="52">
          <cell r="D52" t="str">
            <v>czterootworowy z listwą formatową, na 15 kartek o gramaturze 80 g/m2</v>
          </cell>
          <cell r="E52" t="str">
            <v>szt.</v>
          </cell>
          <cell r="F52">
            <v>3</v>
          </cell>
        </row>
        <row r="53">
          <cell r="D53" t="str">
            <v>datownik mini automatyczny samotuszujący S120, na wymienne wkłady tuszowe – poduszki, forma daty 01.sty.2014, co najmniej do 2020 roku</v>
          </cell>
          <cell r="E53" t="str">
            <v>szt.</v>
          </cell>
          <cell r="F53">
            <v>186</v>
          </cell>
        </row>
        <row r="54">
          <cell r="D54" t="str">
            <v>DL bez okienka, samoprzylepne, 1000szt. w opak., 110 x 220 mm,</v>
          </cell>
          <cell r="E54" t="str">
            <v>op.</v>
          </cell>
          <cell r="F54">
            <v>6</v>
          </cell>
        </row>
        <row r="55">
          <cell r="D55" t="str">
            <v>DL bez okienka, samoprzylepne, 50 szt. w opak., 110 x 220 mm,</v>
          </cell>
          <cell r="E55" t="str">
            <v>op.</v>
          </cell>
          <cell r="F55">
            <v>115</v>
          </cell>
        </row>
        <row r="56">
          <cell r="D56" t="str">
            <v>DL z okienkiem, samoprzylepne 110 x 220 mm, okienko w prawym dolnym rogu, po 50 szt. w opakowaniu, białe</v>
          </cell>
          <cell r="E56" t="str">
            <v>op.</v>
          </cell>
          <cell r="F56">
            <v>2</v>
          </cell>
        </row>
        <row r="57">
          <cell r="D57" t="str">
            <v>DL z okienkiem, samoprzylepne,110 x 220 mm, okienko w prawym dolnym rogu, po 1000 szt. w opakowaniu, białe</v>
          </cell>
          <cell r="E57" t="str">
            <v>op.</v>
          </cell>
          <cell r="F57">
            <v>28</v>
          </cell>
        </row>
        <row r="58">
          <cell r="D58" t="str">
            <v>długie, niebieskie i czarne po 5 szt. w op.</v>
          </cell>
          <cell r="E58" t="str">
            <v>op.</v>
          </cell>
          <cell r="F58">
            <v>13</v>
          </cell>
        </row>
        <row r="59">
          <cell r="D59" t="str">
            <v>długie, niebieskie i czarne, po 5 szt. w op.</v>
          </cell>
          <cell r="E59" t="str">
            <v>op.</v>
          </cell>
          <cell r="F59">
            <v>6</v>
          </cell>
        </row>
        <row r="60">
          <cell r="D60" t="str">
            <v>długopis automatyczny, z klipem, przeźroczysta obudowa, końcówka 0,7mm, w kolorach: niebieski, czarny, czerwony, zielony</v>
          </cell>
          <cell r="E60" t="str">
            <v>szt.</v>
          </cell>
          <cell r="F60">
            <v>14400</v>
          </cell>
        </row>
        <row r="61">
          <cell r="D61" t="str">
            <v>długość 20 cm, tworzywo przeźroczyste</v>
          </cell>
          <cell r="E61" t="str">
            <v>szt.</v>
          </cell>
          <cell r="F61">
            <v>168</v>
          </cell>
        </row>
        <row r="62">
          <cell r="D62" t="str">
            <v>długość 30 cm, tworzywo przeźroczyste</v>
          </cell>
          <cell r="E62" t="str">
            <v>szt.</v>
          </cell>
          <cell r="F62">
            <v>136</v>
          </cell>
        </row>
        <row r="63">
          <cell r="D63" t="str">
            <v>długość 50 cm, tworzywo przeźroczyste</v>
          </cell>
          <cell r="E63" t="str">
            <v>szt.</v>
          </cell>
          <cell r="F63">
            <v>24</v>
          </cell>
        </row>
        <row r="64">
          <cell r="D64" t="str">
            <v>do długopisu z poz. 13  , dostępne kolory</v>
          </cell>
          <cell r="E64" t="str">
            <v>szt.</v>
          </cell>
          <cell r="F64">
            <v>3367</v>
          </cell>
        </row>
        <row r="65">
          <cell r="D65" t="str">
            <v>do długopisu z poz. 14, wkład metalowy, kolor: niebieski, czarny</v>
          </cell>
          <cell r="E65" t="str">
            <v>szt.</v>
          </cell>
          <cell r="F65">
            <v>1527</v>
          </cell>
        </row>
        <row r="66">
          <cell r="D66" t="str">
            <v>do długopisu z poz. 15 , zabezpieczony pojedynczą folią, dostępne kolory</v>
          </cell>
          <cell r="E66" t="str">
            <v>szt.</v>
          </cell>
          <cell r="F66">
            <v>1530</v>
          </cell>
        </row>
        <row r="67">
          <cell r="D67" t="str">
            <v>do kalkulatora 57 mm, 30 m</v>
          </cell>
          <cell r="E67" t="str">
            <v>rol.</v>
          </cell>
          <cell r="F67">
            <v>65</v>
          </cell>
        </row>
        <row r="68">
          <cell r="D68" t="str">
            <v>do kalkulatora Citizen 345 FP</v>
          </cell>
          <cell r="E68" t="str">
            <v>szt</v>
          </cell>
          <cell r="F68">
            <v>15</v>
          </cell>
        </row>
        <row r="69">
          <cell r="D69" t="str">
            <v>do kalkulatorów</v>
          </cell>
          <cell r="E69" t="str">
            <v>szt.</v>
          </cell>
          <cell r="F69">
            <v>24</v>
          </cell>
        </row>
        <row r="70">
          <cell r="D70" t="str">
            <v>do kalkulatorów,  czarno-czerwony</v>
          </cell>
          <cell r="E70" t="str">
            <v>szt.</v>
          </cell>
          <cell r="F70">
            <v>2</v>
          </cell>
        </row>
        <row r="71">
          <cell r="D71" t="str">
            <v>do pisania na folii, szkle, papierze błyszczącym, płytach CD itp., szybkoschnący, 0,5 mm, +/-0,1 mm, dostępne kolory</v>
          </cell>
          <cell r="E71" t="str">
            <v>szt.</v>
          </cell>
          <cell r="F71">
            <v>318</v>
          </cell>
        </row>
        <row r="72">
          <cell r="D72" t="str">
            <v>do płyt CD, papierowe, białe</v>
          </cell>
          <cell r="E72" t="str">
            <v>szt.</v>
          </cell>
          <cell r="F72">
            <v>435</v>
          </cell>
        </row>
        <row r="73">
          <cell r="D73" t="str">
            <v>do przenoszenia dokumentów w formacie A- 4, szeroka maxi-2, szer grzbietu ok. 70 mm, jednobarwna z zamknięciem plastikowym</v>
          </cell>
          <cell r="E73" t="str">
            <v>szt</v>
          </cell>
          <cell r="F73">
            <v>76</v>
          </cell>
        </row>
        <row r="74">
          <cell r="D74" t="str">
            <v>do tablicy korkowej, w opakowaniu 50 szt., mix kolorów</v>
          </cell>
          <cell r="E74" t="str">
            <v>op.</v>
          </cell>
          <cell r="F74">
            <v>178</v>
          </cell>
        </row>
        <row r="75">
          <cell r="D75" t="str">
            <v>do tablicy słuchścieralnej, magnetycznej, wycierak magnetyczny</v>
          </cell>
          <cell r="E75" t="str">
            <v>szt.</v>
          </cell>
          <cell r="F75">
            <v>35</v>
          </cell>
        </row>
        <row r="76">
          <cell r="D76" t="str">
            <v>do wpięcia w segregator, warstwa ochronna zabezpieczająca płytę CD/DVD, pojemność koszulki 4 CD/DVD, wymiary 210 x 297 mm, w op. 10szt.</v>
          </cell>
          <cell r="E76" t="str">
            <v>op.</v>
          </cell>
          <cell r="F76">
            <v>2</v>
          </cell>
        </row>
        <row r="77">
          <cell r="D77" t="str">
            <v>dostępne kolory: czarny, czerwony, niebieski, zielony żółty</v>
          </cell>
          <cell r="E77" t="str">
            <v>szt.</v>
          </cell>
          <cell r="F77">
            <v>3170</v>
          </cell>
        </row>
        <row r="78">
          <cell r="D78" t="str">
            <v>duże spinacze plikowe, potrójnie niklowane, 41 mm, 50 szt. w opakowaniu</v>
          </cell>
          <cell r="E78" t="str">
            <v>op.</v>
          </cell>
          <cell r="F78">
            <v>5</v>
          </cell>
        </row>
        <row r="79">
          <cell r="D79" t="str">
            <v>duże spinacze plikowe, potrójnie niklowane, 70 mm, 12 szt. w opakowaniu</v>
          </cell>
          <cell r="E79" t="str">
            <v>op.</v>
          </cell>
          <cell r="F79">
            <v>5</v>
          </cell>
        </row>
        <row r="80">
          <cell r="D80" t="str">
            <v xml:space="preserve">dwuotworowy, metalowy, z ogranicznikiem formatu A4, A5, A6, dziurkujący jednorazowo do 20 kartek o gramaturze 80g/m2, </v>
          </cell>
          <cell r="E80" t="str">
            <v>szt.</v>
          </cell>
          <cell r="F80">
            <v>1</v>
          </cell>
        </row>
        <row r="81">
          <cell r="D81" t="str">
            <v xml:space="preserve">dwuotworowy, metalowy, z ogranicznikiem formatu A4, A5, A6, dziurkujący jednorazowo do 25 kartek o gramaturze 80g/m2, </v>
          </cell>
          <cell r="E81" t="str">
            <v>szt.</v>
          </cell>
          <cell r="F81">
            <v>226</v>
          </cell>
        </row>
        <row r="82">
          <cell r="D82" t="str">
            <v xml:space="preserve">dwuotworowy, metalowy, z ogranicznikiem formatu A4, A5, A6, dziurkujący jednorazowo do 40 kartek o gramaturze 80g/m2, </v>
          </cell>
          <cell r="E82" t="str">
            <v>szt.</v>
          </cell>
          <cell r="F82">
            <v>1</v>
          </cell>
        </row>
        <row r="83">
          <cell r="D83" t="str">
            <v xml:space="preserve">dwuotworowy, metalowy, z ogranicznikiem formatu A4, A5, A6, dziurkujący jednorazowo do 50 kartek o gramaturze 80g/m2, </v>
          </cell>
          <cell r="E83" t="str">
            <v>szt.</v>
          </cell>
          <cell r="F83">
            <v>2</v>
          </cell>
        </row>
        <row r="84">
          <cell r="D84" t="str">
            <v xml:space="preserve">dwuotworowy, metalowy, z ogranicznikiem formatu A4, A5, A6, dziurkujący jednorazowo do 65 kartek o gramaturze 80g/m2, </v>
          </cell>
          <cell r="E84" t="str">
            <v>szt.</v>
          </cell>
          <cell r="F84">
            <v>5</v>
          </cell>
        </row>
        <row r="85">
          <cell r="D85" t="str">
            <v>E- 4 o wymiarach 280x400x40 brązowe</v>
          </cell>
          <cell r="E85" t="str">
            <v>szt.</v>
          </cell>
          <cell r="F85">
            <v>1560</v>
          </cell>
        </row>
        <row r="86">
          <cell r="D86" t="str">
            <v xml:space="preserve">etykiety samoprzylepne – A-4 24 etykiet na stronie, białe, w opakowaniu po 100 arkuszy </v>
          </cell>
          <cell r="E86" t="str">
            <v>op.</v>
          </cell>
          <cell r="F86">
            <v>8</v>
          </cell>
        </row>
        <row r="87">
          <cell r="D87" t="str">
            <v xml:space="preserve">etykiety samoprzylepne – A-4 8 etykiet na stronie, białe, w opakowaniu po 100 arkuszy </v>
          </cell>
          <cell r="E87" t="str">
            <v>op.</v>
          </cell>
          <cell r="F87">
            <v>8</v>
          </cell>
        </row>
        <row r="88">
          <cell r="D88" t="str">
            <v xml:space="preserve">etykiety samoprzylepne - A-4, białe, w opakowaniu po 100 arkuszy o wymiarach 210x297 </v>
          </cell>
          <cell r="E88" t="str">
            <v>op.</v>
          </cell>
          <cell r="F88">
            <v>8</v>
          </cell>
        </row>
        <row r="89">
          <cell r="D89" t="str">
            <v>fascykuła archiwizacyjna do dokumentów w formacie A4.</v>
          </cell>
          <cell r="E89" t="str">
            <v>szt.</v>
          </cell>
          <cell r="F89">
            <v>1</v>
          </cell>
        </row>
        <row r="90">
          <cell r="D90" t="str">
            <v>format A- 4 przekładki kartonowe oznaczone od A-Z</v>
          </cell>
          <cell r="E90" t="str">
            <v>op.</v>
          </cell>
          <cell r="F90">
            <v>2</v>
          </cell>
        </row>
        <row r="91">
          <cell r="D91" t="str">
            <v>format A- 4, 235x105 mm, 10 kolorów, kartonowe</v>
          </cell>
          <cell r="E91" t="str">
            <v>op.</v>
          </cell>
          <cell r="F91">
            <v>591</v>
          </cell>
        </row>
        <row r="92">
          <cell r="D92" t="str">
            <v>format A- 4, 235x105 mm, 5 kolorów, kartonowe</v>
          </cell>
          <cell r="E92" t="str">
            <v>op.</v>
          </cell>
          <cell r="F92">
            <v>170</v>
          </cell>
        </row>
        <row r="93">
          <cell r="D93" t="str">
            <v>format A- 4, kartki bristolowe białe,  10 kartek w bloku</v>
          </cell>
          <cell r="E93" t="str">
            <v>szt.</v>
          </cell>
          <cell r="F93">
            <v>136</v>
          </cell>
        </row>
        <row r="94">
          <cell r="D94" t="str">
            <v>format A- 4, kartonowe, oznaczone od 1 do 31</v>
          </cell>
          <cell r="E94" t="str">
            <v>op.</v>
          </cell>
          <cell r="F94">
            <v>4</v>
          </cell>
        </row>
        <row r="95">
          <cell r="D95" t="str">
            <v>format A-3 (420mmx297mmm), karton bezkwasowy pH&gt;7 o grubości 300g : 320g</v>
          </cell>
          <cell r="E95" t="str">
            <v>szt.</v>
          </cell>
          <cell r="F95">
            <v>75</v>
          </cell>
        </row>
        <row r="96">
          <cell r="D96" t="str">
            <v xml:space="preserve">format A-4 typu Canson, gramatura 90g, 100 arkuszy w opakowaniu, </v>
          </cell>
          <cell r="E96" t="str">
            <v>op.</v>
          </cell>
          <cell r="F96">
            <v>3</v>
          </cell>
        </row>
        <row r="97">
          <cell r="D97" t="str">
            <v>format A-4, 100ark. W opakowaniu</v>
          </cell>
          <cell r="E97" t="str">
            <v>op.</v>
          </cell>
          <cell r="F97">
            <v>18</v>
          </cell>
        </row>
        <row r="98">
          <cell r="D98" t="str">
            <v>format A-4, sztywny podkładka do pisania, wyposażony w sprężysty mechanizm zaciskowy, powlekany tworzywem sztucznym</v>
          </cell>
          <cell r="E98" t="str">
            <v>szt.</v>
          </cell>
          <cell r="F98">
            <v>282</v>
          </cell>
        </row>
        <row r="99">
          <cell r="D99" t="str">
            <v>format A-4, w twardej oprawie, szyty grzbietowo, alfabetyczny (A-Z), 96 kartkowy, spokojne wzornictwo</v>
          </cell>
          <cell r="E99" t="str">
            <v>szt.</v>
          </cell>
          <cell r="F99">
            <v>22</v>
          </cell>
        </row>
        <row r="100">
          <cell r="D100" t="str">
            <v>format A-4, wykonany z białego kartonu 350 g/m kw., wysokość 312mm +/- 3mm, szerokość 237mm +/- 3mm</v>
          </cell>
          <cell r="E100" t="str">
            <v>szt.</v>
          </cell>
          <cell r="F100">
            <v>15000</v>
          </cell>
        </row>
        <row r="101">
          <cell r="D101" t="str">
            <v>format A4, z fałdą wykonany z białego kartonu o gramaturz minimum 300 g/m kw, 260x320 mm</v>
          </cell>
          <cell r="E101" t="str">
            <v>szt.</v>
          </cell>
          <cell r="F101">
            <v>13500</v>
          </cell>
        </row>
        <row r="102">
          <cell r="D102" t="str">
            <v>format A-5, sztywny podkładka do pisania, wyposażony w sprężysty mechanizm zaciskowy, powlekany tworzywem sztucznym</v>
          </cell>
          <cell r="E102" t="str">
            <v>szt.</v>
          </cell>
          <cell r="F102">
            <v>15</v>
          </cell>
        </row>
        <row r="103">
          <cell r="D103" t="str">
            <v>formatu A- 5, szyty grzbietowo, w miękkiej oprawie, w kratkę, alfabetyczny (A-Z), spokojne wzornictwo</v>
          </cell>
          <cell r="E103" t="str">
            <v>szt.</v>
          </cell>
          <cell r="F103">
            <v>9</v>
          </cell>
        </row>
        <row r="104">
          <cell r="D104" t="str">
            <v>formatu A- 5, twarda oprawa, w kratkę, alfabetyczny (A-Z), spokojne wzornictwo</v>
          </cell>
          <cell r="E104" t="str">
            <v>szt.</v>
          </cell>
          <cell r="F104">
            <v>2</v>
          </cell>
        </row>
        <row r="105">
          <cell r="D105" t="str">
            <v>głębokość 7 cm, rozstaw otworów  8 cm, 50 szt. w opakowaniu</v>
          </cell>
          <cell r="E105" t="str">
            <v>op.</v>
          </cell>
          <cell r="F105">
            <v>325</v>
          </cell>
        </row>
        <row r="106">
          <cell r="D106" t="str">
            <v>gr. 0,18 mm typu RYSTOR</v>
          </cell>
          <cell r="E106" t="str">
            <v>szt.</v>
          </cell>
          <cell r="F106">
            <v>3</v>
          </cell>
        </row>
        <row r="107">
          <cell r="D107" t="str">
            <v>gr. 0,25 mm typu RYSTOR</v>
          </cell>
          <cell r="E107" t="str">
            <v>szt.</v>
          </cell>
          <cell r="F107">
            <v>3</v>
          </cell>
        </row>
        <row r="108">
          <cell r="D108" t="str">
            <v>gr. 0,35 mm typu RYSTOR</v>
          </cell>
          <cell r="E108" t="str">
            <v>szt.</v>
          </cell>
          <cell r="F108">
            <v>3</v>
          </cell>
        </row>
        <row r="109">
          <cell r="D109" t="str">
            <v>gr. 0,50 mm typu RYSTOR</v>
          </cell>
          <cell r="E109" t="str">
            <v>szt.</v>
          </cell>
          <cell r="F109">
            <v>2</v>
          </cell>
        </row>
        <row r="110">
          <cell r="D110" t="str">
            <v>grzbiety wsuwane plastikowe (rynienki), 10 mm do oprawiania plików do 50 kartek A-4, opakowanie = 50 listew</v>
          </cell>
          <cell r="E110" t="str">
            <v>op.</v>
          </cell>
          <cell r="F110">
            <v>1</v>
          </cell>
        </row>
        <row r="111">
          <cell r="D111" t="str">
            <v>grzbiety wsuwane plastikowe (rynienki), 12 mm do oprawiania plików do 80 kartek A-4, opakowanie = 50 listew</v>
          </cell>
          <cell r="E111" t="str">
            <v>op.</v>
          </cell>
          <cell r="F111">
            <v>1</v>
          </cell>
        </row>
        <row r="112">
          <cell r="D112" t="str">
            <v>grzbiety wsuwane plastikowe (rynienki), 15 mm do oprawiania plików do 75 kartek A-4, opakowanie = 50 listew</v>
          </cell>
          <cell r="E112" t="str">
            <v>op.</v>
          </cell>
          <cell r="F112">
            <v>1</v>
          </cell>
        </row>
        <row r="113">
          <cell r="D113" t="str">
            <v>grzbiety wsuwane plastikowe (rynienki), 4 mm do oprawiania plików do 10 kartek A-4, opakowanie = 50 listew</v>
          </cell>
          <cell r="E113" t="str">
            <v>op.</v>
          </cell>
          <cell r="F113">
            <v>1</v>
          </cell>
        </row>
        <row r="114">
          <cell r="D114" t="str">
            <v>grzbiety wsuwane plastikowe (rynienki), 6 mm do oprawiania plików do 20 kartek A-4, opakowanie = 50 listew</v>
          </cell>
          <cell r="E114" t="str">
            <v>op.</v>
          </cell>
          <cell r="F114">
            <v>1</v>
          </cell>
        </row>
        <row r="115">
          <cell r="D115" t="str">
            <v>grzbiety wsuwane plastikowe (rynienki), 9 mm do oprawiania plików do 40 kartek A-4, opakowanie = 50 listew</v>
          </cell>
          <cell r="E115" t="str">
            <v>op.</v>
          </cell>
          <cell r="F115">
            <v>1</v>
          </cell>
        </row>
        <row r="116">
          <cell r="D116" t="str">
            <v>gumka ołówkowa biała o rozmiarze minnimum 30 x 15 x 7 mm, w jednostkowym opakowaniu zabezpieczającym, niebrudząca papieru</v>
          </cell>
          <cell r="E116" t="str">
            <v>szt.</v>
          </cell>
          <cell r="F116">
            <v>635</v>
          </cell>
        </row>
        <row r="117">
          <cell r="D117" t="str">
            <v>HB z gumką, odporny na złamanie dzięki elastycznemu grafitowi o średnicy 2 mm, klejonemu na całej długości, pokryty warstwą nietoksycznego lakieru</v>
          </cell>
          <cell r="E117" t="str">
            <v>szt.</v>
          </cell>
          <cell r="F117">
            <v>1329</v>
          </cell>
        </row>
        <row r="118">
          <cell r="D118" t="str">
            <v>jednokrotnego zapisu, o pojemności 700 MB, prędkość nagrywania x 52,   w pojedynczych opakowaniach typu SLIM</v>
          </cell>
          <cell r="E118" t="str">
            <v>szt.</v>
          </cell>
          <cell r="F118">
            <v>1971</v>
          </cell>
        </row>
        <row r="119">
          <cell r="D119" t="str">
            <v>jednokrotnego zapisu, o pojemności 700 MB, prędkość nagrywania x 52, w opakowaniu po 100 szt.</v>
          </cell>
          <cell r="E119" t="str">
            <v>op.</v>
          </cell>
          <cell r="F119">
            <v>2</v>
          </cell>
        </row>
        <row r="120">
          <cell r="D120" t="str">
            <v>jednokrotnego zapisu, o pojemności 700 MB, prędkość nagrywania x 52, w opakowaniu po 25 szt.</v>
          </cell>
          <cell r="E120" t="str">
            <v>op.</v>
          </cell>
          <cell r="F120">
            <v>4</v>
          </cell>
        </row>
        <row r="121">
          <cell r="D121" t="str">
            <v>jutowy 25 g, +/- 5 g</v>
          </cell>
          <cell r="E121" t="str">
            <v>szt.</v>
          </cell>
          <cell r="F121">
            <v>1001</v>
          </cell>
        </row>
        <row r="122">
          <cell r="D122" t="str">
            <v>kartki wielkości 8,5 x 8,5 cm, w bloku co najmniej 400 kartek</v>
          </cell>
          <cell r="E122" t="str">
            <v>bl.</v>
          </cell>
          <cell r="F122">
            <v>1690</v>
          </cell>
        </row>
        <row r="123">
          <cell r="D123" t="str">
            <v>kauczukowych, op. 25 ml (+/- 3 ml), czarny, czerwony</v>
          </cell>
          <cell r="E123" t="str">
            <v>szt.</v>
          </cell>
          <cell r="F123">
            <v>43</v>
          </cell>
        </row>
        <row r="124">
          <cell r="D124" t="str">
            <v>klejąca jednostronnie, bezbarwna, idealnie przezroczysta po przyklejeniu, szerokość 24 mm, długość minimum 10 m</v>
          </cell>
          <cell r="E124" t="str">
            <v>szt.</v>
          </cell>
          <cell r="F124">
            <v>1752</v>
          </cell>
        </row>
        <row r="125">
          <cell r="D125" t="str">
            <v>klejąca jednostronnie, bezbarwna, idealnie przezroczysta po przyklejeniu, z dyspenserem (gilotynką z metalowym ostrzem) wielokrotnego użytku. Szerokość 19 mm i długość minimum 7,5 m</v>
          </cell>
          <cell r="E125" t="str">
            <v>szt.</v>
          </cell>
          <cell r="F125">
            <v>1546</v>
          </cell>
        </row>
        <row r="126">
          <cell r="D126" t="str">
            <v>klejąca jednostronnie, brązowa wykonana z folii polipropylenowej o grubości minimum 43 mic z klejem z naturalnego kauczuku. Szerokość 48 mm, długość 66m</v>
          </cell>
          <cell r="E126" t="str">
            <v>szt.</v>
          </cell>
          <cell r="F126">
            <v>930</v>
          </cell>
        </row>
        <row r="127">
          <cell r="D127" t="str">
            <v>kolor biały, o wymiarach 90x60 mm, 25szt. W opakowaniu</v>
          </cell>
          <cell r="E127" t="str">
            <v>op.</v>
          </cell>
          <cell r="F127">
            <v>5</v>
          </cell>
        </row>
        <row r="128">
          <cell r="D128" t="str">
            <v>koloru żółtego o wymiarach 51 x 38 mm (+/- 1 mm) w bloczku 100 kartek, w opakowaniu zabezpieczonym folią</v>
          </cell>
          <cell r="E128" t="str">
            <v>bl.</v>
          </cell>
          <cell r="F128">
            <v>5895</v>
          </cell>
        </row>
        <row r="129">
          <cell r="D129" t="str">
            <v>koloru żółtego o wymiarach 51 x 76 mm (+/- 1 mm) w bloczku 100 kartek, w opakowaniu zabezpieczonym folią</v>
          </cell>
          <cell r="E129" t="str">
            <v>bl.</v>
          </cell>
          <cell r="F129">
            <v>10</v>
          </cell>
        </row>
        <row r="130">
          <cell r="D130" t="str">
            <v>koloru żółtego o wymiarach 76 x 76, (+/- 1 mm) w bloczku 100 kartek, w opakowaniu zabezpieczonym folią</v>
          </cell>
          <cell r="E130" t="str">
            <v>bl.</v>
          </cell>
          <cell r="F130">
            <v>5070</v>
          </cell>
        </row>
        <row r="131">
          <cell r="D131" t="str">
            <v>koperty bezkwasowe pH&gt;7, format C-4 (wymiary zewnętrzne: 324mmx229mm)</v>
          </cell>
          <cell r="E131" t="str">
            <v xml:space="preserve">szt. </v>
          </cell>
          <cell r="F131">
            <v>225</v>
          </cell>
        </row>
        <row r="132">
          <cell r="D132" t="str">
            <v xml:space="preserve">koperty białe- B- 5 samoprzylepne, 176 x 250 mm po 250 szt. w opak. </v>
          </cell>
          <cell r="E132" t="str">
            <v>op.</v>
          </cell>
          <cell r="F132">
            <v>5</v>
          </cell>
        </row>
        <row r="133">
          <cell r="D133" t="str">
            <v xml:space="preserve">koperty białe- B- 5 samoprzylepne, 176 x 250 mm po 50 szt. w opak. </v>
          </cell>
          <cell r="E133" t="str">
            <v>op.</v>
          </cell>
          <cell r="F133">
            <v>198</v>
          </cell>
        </row>
        <row r="134">
          <cell r="D134" t="str">
            <v>koperty białe o wymiarach 114x162 mm, koperty bez okienka,samoklejące, po 1000szt. w opak.</v>
          </cell>
          <cell r="E134" t="str">
            <v>op.</v>
          </cell>
          <cell r="F134">
            <v>5</v>
          </cell>
        </row>
        <row r="135">
          <cell r="D135" t="str">
            <v>koperty białe o wymiarach 114x162 mm, koperty bez okienka,samoklejące, po 50szt. W opak.</v>
          </cell>
          <cell r="E135" t="str">
            <v xml:space="preserve">op. </v>
          </cell>
          <cell r="F135">
            <v>567</v>
          </cell>
        </row>
        <row r="136">
          <cell r="D136" t="str">
            <v>koperty białe o wymiarach 114x162 mm, koperty z okienkiem,samoklejące, po 1000szt. w opak.</v>
          </cell>
          <cell r="E136" t="str">
            <v>op.</v>
          </cell>
          <cell r="F136">
            <v>5</v>
          </cell>
        </row>
        <row r="137">
          <cell r="D137" t="str">
            <v xml:space="preserve">koperty średnie - C- 5, samoprzylepne, 162 x 229 mm, szare, po 50 szt. w opakowaniu </v>
          </cell>
          <cell r="E137" t="str">
            <v>op.</v>
          </cell>
          <cell r="F137">
            <v>54</v>
          </cell>
        </row>
        <row r="138">
          <cell r="D138" t="str">
            <v xml:space="preserve">kratkę A3/500 arkuszy w opakowaniu - ryza </v>
          </cell>
          <cell r="E138" t="str">
            <v>ryza</v>
          </cell>
          <cell r="F138">
            <v>8</v>
          </cell>
        </row>
        <row r="139">
          <cell r="D139" t="str">
            <v>krótkie, niebieskie i czarne po 6 szt. w op.</v>
          </cell>
          <cell r="E139" t="str">
            <v>op.</v>
          </cell>
          <cell r="F139">
            <v>2</v>
          </cell>
        </row>
        <row r="140">
          <cell r="D140" t="str">
            <v>lakierowana, format A-4, różne kolory, gumka przez cała długość teczki,</v>
          </cell>
          <cell r="E140" t="str">
            <v>szt.</v>
          </cell>
          <cell r="F140">
            <v>2361</v>
          </cell>
        </row>
        <row r="141">
          <cell r="D141" t="str">
            <v xml:space="preserve">magnesy do tablicy magnetycznej - 30 mm, +/- 5 mm, w opakowaniu 12 szt. (+/- 2 szt.) </v>
          </cell>
          <cell r="E141" t="str">
            <v>op.</v>
          </cell>
          <cell r="F141">
            <v>60</v>
          </cell>
        </row>
        <row r="142">
          <cell r="D142" t="str">
            <v xml:space="preserve">magnesy do tablicy magnetycznej – 50 mm, +/- 5 mm, w opakowaniu 12 szt. (+/- 2 szt.) </v>
          </cell>
          <cell r="E142" t="str">
            <v>op.</v>
          </cell>
          <cell r="F142">
            <v>5</v>
          </cell>
        </row>
        <row r="143">
          <cell r="D143" t="str">
            <v>metalowe srebrne, długość ostrza minimum 8mm, opakowanie = 50szt.</v>
          </cell>
          <cell r="E143" t="str">
            <v>op.</v>
          </cell>
          <cell r="F143">
            <v>80</v>
          </cell>
        </row>
        <row r="144">
          <cell r="D144" t="str">
            <v>metalowy  okrągły, niklowane, długość 50 mm (+/- 2mm), 100 szt. w opakowaniu</v>
          </cell>
          <cell r="E144" t="str">
            <v>op.</v>
          </cell>
          <cell r="F144">
            <v>635</v>
          </cell>
        </row>
        <row r="145">
          <cell r="D145" t="str">
            <v>metalowy długopis automatyczny z wymiennym wkładem czarnym, niebieskim</v>
          </cell>
          <cell r="E145" t="str">
            <v>szt.</v>
          </cell>
          <cell r="F145">
            <v>5</v>
          </cell>
        </row>
        <row r="146">
          <cell r="D146" t="str">
            <v>metalowy na zszywki 23/8, 23/10, 23/13, zszywający jednorazowo co najmniej 50 kartek o gramaturze 80g.</v>
          </cell>
          <cell r="E146" t="str">
            <v>szt.</v>
          </cell>
          <cell r="F146">
            <v>80</v>
          </cell>
        </row>
        <row r="147">
          <cell r="D147" t="str">
            <v>metalowy z uchwytem plastikowym</v>
          </cell>
          <cell r="E147" t="str">
            <v>szt.</v>
          </cell>
          <cell r="F147">
            <v>198</v>
          </cell>
        </row>
        <row r="148">
          <cell r="D148" t="str">
            <v>metalowy, trójkątny, niklowane, długość 30mm, (+/_ 2 mm) 100 szt. w opakowaniu</v>
          </cell>
          <cell r="E148" t="str">
            <v>op.</v>
          </cell>
          <cell r="F148">
            <v>1685</v>
          </cell>
        </row>
        <row r="149">
          <cell r="D149" t="str">
            <v>metalowy, wyposażony w ogranicznik głębokości wsuwania papieru, długość podstawy 280 mm, jednorazowo zszywa do 100 kartek, głębokość zszywania do 69 mm, na zszywki 23/6, 23/8, 23/10, 23/13</v>
          </cell>
          <cell r="E149" t="str">
            <v>szt.</v>
          </cell>
          <cell r="F149">
            <v>2</v>
          </cell>
        </row>
        <row r="150">
          <cell r="D150" t="str">
            <v>na 31 dni z naniesionymi numerami na registrach</v>
          </cell>
          <cell r="E150" t="str">
            <v>szt</v>
          </cell>
          <cell r="F150">
            <v>9</v>
          </cell>
        </row>
        <row r="151">
          <cell r="D151" t="str">
            <v>na arkuszu A- 4, różne kolory, wielkość liter: 5 mm, 7 mm, 10 mm, 12 mm, 15 mm</v>
          </cell>
          <cell r="E151" t="str">
            <v>ark.</v>
          </cell>
          <cell r="F151">
            <v>13</v>
          </cell>
        </row>
        <row r="152">
          <cell r="D152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E152" t="str">
            <v>szt.</v>
          </cell>
          <cell r="F152">
            <v>75</v>
          </cell>
        </row>
        <row r="153">
          <cell r="D153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E153" t="str">
            <v>szt.</v>
          </cell>
          <cell r="F153">
            <v>150</v>
          </cell>
        </row>
        <row r="154">
          <cell r="D154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E154" t="str">
            <v>szt.</v>
          </cell>
          <cell r="F154">
            <v>5</v>
          </cell>
        </row>
        <row r="155">
          <cell r="D155" t="str">
            <v>na prawym boku suwak zamykający, format A4, po 10 szt. w opakowaniu</v>
          </cell>
          <cell r="E155" t="str">
            <v>op.</v>
          </cell>
          <cell r="F155">
            <v>1</v>
          </cell>
        </row>
        <row r="156">
          <cell r="D156" t="str">
            <v>na prawym boku suwak zamykający, format A5, po 10 szt. w opakowaniu</v>
          </cell>
          <cell r="E156" t="str">
            <v>op.</v>
          </cell>
          <cell r="F156">
            <v>1</v>
          </cell>
        </row>
        <row r="157">
          <cell r="D157" t="str">
            <v>na rzepy, format  A-4, z 3 zakładkami chroniącymi dokumenty przed wypadnięciem</v>
          </cell>
          <cell r="E157" t="str">
            <v>szt.</v>
          </cell>
          <cell r="F157">
            <v>230</v>
          </cell>
        </row>
        <row r="158">
          <cell r="D158" t="str">
            <v>na zszywki 24/6 i 26/6, zszywający jednorazowo co najmniej 50 kartek o gramaturze 80g/m2</v>
          </cell>
          <cell r="E158" t="str">
            <v>szt.</v>
          </cell>
          <cell r="F158">
            <v>5</v>
          </cell>
        </row>
        <row r="159">
          <cell r="D159" t="str">
            <v>nasączone czerwonym tuszem, w pudełkach o wymiarach wew. 110mm x 70mm ( +/- 1 cm), zew. 123mmx85mm</v>
          </cell>
          <cell r="E159" t="str">
            <v>szt.</v>
          </cell>
          <cell r="F159">
            <v>628</v>
          </cell>
        </row>
        <row r="160">
          <cell r="D160" t="str">
            <v>niebieskie i czarne, po 8 szt. w opakowaniu</v>
          </cell>
          <cell r="E160" t="str">
            <v>op.</v>
          </cell>
          <cell r="F160">
            <v>10</v>
          </cell>
        </row>
        <row r="161">
          <cell r="D161" t="str">
            <v>np. typu STAEDTLER, na grafit 0,5</v>
          </cell>
          <cell r="E161" t="str">
            <v>szt.</v>
          </cell>
          <cell r="F161">
            <v>300</v>
          </cell>
        </row>
        <row r="162">
          <cell r="D162" t="str">
            <v>o gr. 0,5 , do ołówka z poz. 131</v>
          </cell>
          <cell r="E162" t="str">
            <v>op.</v>
          </cell>
          <cell r="F162">
            <v>136</v>
          </cell>
        </row>
        <row r="163">
          <cell r="D163" t="str">
            <v xml:space="preserve">o wymiarach 229x324 mm, samoklejace, po 250 szt. w opak. </v>
          </cell>
          <cell r="E163" t="str">
            <v>op.</v>
          </cell>
          <cell r="F163">
            <v>1</v>
          </cell>
        </row>
        <row r="164">
          <cell r="D164" t="str">
            <v>o wymiarach 229x324 mm, samoklejace, po 250 szt. w opak. C4B</v>
          </cell>
          <cell r="E164" t="str">
            <v>op.</v>
          </cell>
          <cell r="F164">
            <v>29</v>
          </cell>
        </row>
        <row r="165">
          <cell r="D165" t="str">
            <v xml:space="preserve">o wymiarach wewnętrznych 120x 175 mm (+/- 5mm), </v>
          </cell>
          <cell r="E165" t="str">
            <v>szt.</v>
          </cell>
          <cell r="F165">
            <v>10</v>
          </cell>
        </row>
        <row r="166">
          <cell r="D166" t="str">
            <v xml:space="preserve">o wymiarach wewnętrznych 175 x 165 mm (+/- 5mm), </v>
          </cell>
          <cell r="E166" t="str">
            <v>szt.</v>
          </cell>
          <cell r="F166">
            <v>163</v>
          </cell>
        </row>
        <row r="167">
          <cell r="D167" t="str">
            <v>o wymiarach wewnętrznych 185 x 265 mm (+/- 5mm)</v>
          </cell>
          <cell r="E167" t="str">
            <v>szt.</v>
          </cell>
          <cell r="F167">
            <v>246</v>
          </cell>
        </row>
        <row r="168">
          <cell r="D168" t="str">
            <v>o wymiarach wewnętrznych 265 x 360 mm (+/- 5mm), rozm. zew. 290 x 370 mm (+/- 5 mm)</v>
          </cell>
          <cell r="E168" t="str">
            <v>szt.</v>
          </cell>
          <cell r="F168">
            <v>564</v>
          </cell>
        </row>
        <row r="169">
          <cell r="D169" t="str">
            <v>obwoluta A4 do grzbietów zaciskowych, przezroczysta, 10 szt w opakowaniu</v>
          </cell>
          <cell r="E169" t="str">
            <v>op.</v>
          </cell>
          <cell r="F169">
            <v>2</v>
          </cell>
        </row>
        <row r="170">
          <cell r="D170" t="str">
            <v>od A do Z z naniesionymi literami na registrach</v>
          </cell>
          <cell r="E170" t="str">
            <v>szt</v>
          </cell>
          <cell r="F170">
            <v>6</v>
          </cell>
        </row>
        <row r="171">
          <cell r="D171" t="str">
            <v>oklejany tapetą introligatorską, rozmiar 700x500mmm, wyposażony w piórnik i wymienne notesy</v>
          </cell>
          <cell r="E171" t="str">
            <v>szt.</v>
          </cell>
          <cell r="F171">
            <v>39</v>
          </cell>
        </row>
        <row r="172">
          <cell r="D172" t="str">
            <v>okładka z tworzywa sztucznego, album na  ok.96 wizytówek, przybliżone wymiary 270 x 125 mm, +/- 20 mm</v>
          </cell>
          <cell r="E172" t="str">
            <v>szt.</v>
          </cell>
          <cell r="F172">
            <v>44</v>
          </cell>
        </row>
        <row r="173">
          <cell r="D173" t="str">
            <v>okrągłe poduszki (pocztowo-bankowe), w obudowie metalowej ( z pokrywką z uchwytem), nie nasączone tuszem</v>
          </cell>
          <cell r="E173" t="str">
            <v>szt.</v>
          </cell>
          <cell r="F173">
            <v>2</v>
          </cell>
        </row>
        <row r="174">
          <cell r="D174" t="str">
            <v>olejowy, op. 25 ml (+/- 3 ml)</v>
          </cell>
          <cell r="E174" t="str">
            <v>szt.</v>
          </cell>
          <cell r="F174">
            <v>13</v>
          </cell>
        </row>
        <row r="175">
          <cell r="D175" t="str">
            <v>ołówek miękki B-4, HB z gumką, odporny na złamanie dzięki elastycznemu grafitowi o średnicy 2 mm, klejonemu na całej długości, pokryty warstwą nietoksycznego lakieru</v>
          </cell>
          <cell r="E175" t="str">
            <v>szt.</v>
          </cell>
          <cell r="F175">
            <v>275</v>
          </cell>
        </row>
        <row r="176">
          <cell r="D176" t="str">
            <v>ostrze ze stali nierdzewnej, rękojeść wykonana z wysokiej jakości tworzywa</v>
          </cell>
          <cell r="E176" t="str">
            <v>szt.</v>
          </cell>
          <cell r="F176">
            <v>16</v>
          </cell>
        </row>
        <row r="177">
          <cell r="D177" t="str">
            <v>otwierana od góry, posiadając rozszerzane dno i boki, opak/10 szt.</v>
          </cell>
          <cell r="E177" t="str">
            <v>op.</v>
          </cell>
          <cell r="F177">
            <v>1</v>
          </cell>
        </row>
        <row r="178">
          <cell r="D178" t="str">
            <v>pakowy szary w arkuszach, B0 92 x 126 cm</v>
          </cell>
          <cell r="E178" t="str">
            <v>arkusz</v>
          </cell>
          <cell r="F178">
            <v>4230</v>
          </cell>
        </row>
        <row r="179">
          <cell r="D179" t="str">
            <v>papierowa, na kleju kauczukowym, można łatwo usunąć bez pozostawiania śladów</v>
          </cell>
          <cell r="E179" t="str">
            <v>szt.</v>
          </cell>
          <cell r="F179">
            <v>13</v>
          </cell>
        </row>
        <row r="180">
          <cell r="D180" t="str">
            <v>podkładka do pisania z klipem i okładką przednią, sztywna podkładka do pisania ze sprężystym mechanizmem zaciskowym służącym do przytrzymywania papieru</v>
          </cell>
          <cell r="E180" t="str">
            <v>szt.</v>
          </cell>
          <cell r="F180">
            <v>7</v>
          </cell>
        </row>
        <row r="181">
          <cell r="D181" t="str">
            <v>podłużny, 2/3 A-4 w miękkiej oprawie, alfabetyczny, spokojne wzornictwo</v>
          </cell>
          <cell r="E181" t="str">
            <v>szt.</v>
          </cell>
          <cell r="F181">
            <v>6</v>
          </cell>
        </row>
        <row r="182">
          <cell r="D182" t="str">
            <v xml:space="preserve">poduszka do dat TRODAT 47x18 </v>
          </cell>
          <cell r="E182" t="str">
            <v>szt.</v>
          </cell>
          <cell r="F182">
            <v>3</v>
          </cell>
        </row>
        <row r="183">
          <cell r="D183" t="str">
            <v xml:space="preserve">poduszka do dat TRODAT 58x22 </v>
          </cell>
          <cell r="E183" t="str">
            <v>szt.</v>
          </cell>
          <cell r="F183">
            <v>2</v>
          </cell>
        </row>
        <row r="184">
          <cell r="D184" t="str">
            <v>poduszka do dat TRODAT 60x40 5460</v>
          </cell>
          <cell r="E184" t="str">
            <v>szt.</v>
          </cell>
          <cell r="F184">
            <v>159</v>
          </cell>
        </row>
        <row r="185">
          <cell r="D185" t="str">
            <v>poduszka do dat TRODAT 68x47 5480</v>
          </cell>
          <cell r="E185" t="str">
            <v>szt.</v>
          </cell>
          <cell r="F185">
            <v>3</v>
          </cell>
        </row>
        <row r="186">
          <cell r="D186" t="str">
            <v>poduszka do datownika COLOP 37x58 2660</v>
          </cell>
          <cell r="E186" t="str">
            <v>szt.</v>
          </cell>
          <cell r="F186">
            <v>24</v>
          </cell>
        </row>
        <row r="187">
          <cell r="D187" t="str">
            <v>poduszka do datownika COLOP 49x68</v>
          </cell>
          <cell r="E187" t="str">
            <v>szt.</v>
          </cell>
          <cell r="F187">
            <v>2</v>
          </cell>
        </row>
        <row r="188">
          <cell r="D188" t="str">
            <v>poduszka do opraw COLOP 10x27 E-10</v>
          </cell>
          <cell r="E188" t="str">
            <v>szt.</v>
          </cell>
          <cell r="F188">
            <v>6</v>
          </cell>
        </row>
        <row r="189">
          <cell r="D189" t="str">
            <v>poduszka do opraw COLOP 14x38 E-20</v>
          </cell>
          <cell r="E189" t="str">
            <v>szt.</v>
          </cell>
          <cell r="F189">
            <v>2</v>
          </cell>
        </row>
        <row r="190">
          <cell r="D190" t="str">
            <v>poduszka do opraw COLOP 18x47 E-30</v>
          </cell>
          <cell r="E190" t="str">
            <v>szt.</v>
          </cell>
          <cell r="F190">
            <v>9</v>
          </cell>
        </row>
        <row r="191">
          <cell r="D191" t="str">
            <v>poduszka do opraw COLOP 23x59 E-40</v>
          </cell>
          <cell r="E191" t="str">
            <v>szt.</v>
          </cell>
          <cell r="F191">
            <v>16</v>
          </cell>
        </row>
        <row r="192">
          <cell r="D192" t="str">
            <v>poduszka do opraw COLOP 30x69 E-50</v>
          </cell>
          <cell r="E192" t="str">
            <v>szt.</v>
          </cell>
          <cell r="F192">
            <v>2</v>
          </cell>
        </row>
        <row r="193">
          <cell r="D193" t="str">
            <v>poj. 4,7 GB, 120 min. Predk. 3x, wielokrotnego zapisu</v>
          </cell>
          <cell r="E193" t="str">
            <v>szt.</v>
          </cell>
          <cell r="F193">
            <v>10</v>
          </cell>
        </row>
        <row r="194">
          <cell r="D194" t="str">
            <v>pojemność 4,7 GB w opakowaniu 25szt, do archiwizacji danych</v>
          </cell>
          <cell r="E194" t="str">
            <v>op.</v>
          </cell>
          <cell r="F194">
            <v>1</v>
          </cell>
        </row>
        <row r="195">
          <cell r="D195" t="str">
            <v>pojemność 4,7 GB w opakowaniu pojedynczym typu SLIM</v>
          </cell>
          <cell r="E195" t="str">
            <v>szt</v>
          </cell>
          <cell r="F195">
            <v>475</v>
          </cell>
        </row>
        <row r="196">
          <cell r="D196" t="str">
            <v>pojemność 4,7 GB w opakowaniu pojedynczym typuSLIM</v>
          </cell>
          <cell r="E196" t="str">
            <v>szt</v>
          </cell>
          <cell r="F196">
            <v>81</v>
          </cell>
        </row>
        <row r="197">
          <cell r="D197" t="str">
            <v>powiększenie x 6, w plastikowej oprawie, z rączką</v>
          </cell>
          <cell r="E197" t="str">
            <v>szt.</v>
          </cell>
          <cell r="F197">
            <v>6</v>
          </cell>
        </row>
        <row r="198">
          <cell r="D198" t="str">
            <v>przezroczysta z połyskiem, ustawiana w stosy pionowe lub pod kątem, dymna</v>
          </cell>
          <cell r="E198" t="str">
            <v>szt.</v>
          </cell>
          <cell r="F198">
            <v>390</v>
          </cell>
        </row>
        <row r="199">
          <cell r="D199" t="str">
            <v>przezroczysta, A-3, pakowana po 100 szt. ( 200 mikronów)</v>
          </cell>
          <cell r="E199" t="str">
            <v>op.</v>
          </cell>
          <cell r="F199">
            <v>8</v>
          </cell>
        </row>
        <row r="200">
          <cell r="D200" t="str">
            <v>przezroczysta, A-4, pakowana po 100 szt. ( 200 mikronów)</v>
          </cell>
          <cell r="E200" t="str">
            <v>op.</v>
          </cell>
          <cell r="F200">
            <v>8</v>
          </cell>
        </row>
        <row r="201">
          <cell r="D201" t="str">
            <v>przeźroczysta, wykonana z folii polipropylenowej o grubości minimum 43 mic z klejem z naturalnego kauczuku. Szerokość 48 mm, długość 66m</v>
          </cell>
          <cell r="E201" t="str">
            <v>szt.</v>
          </cell>
          <cell r="F201">
            <v>6</v>
          </cell>
        </row>
        <row r="202">
          <cell r="D202" t="str">
            <v>rama drewniana, osadzona w materiale korkowym, możliwość powieszenia w pionie lub poziomie, w zestawie elementy mocujące 120x180 cm</v>
          </cell>
          <cell r="E202" t="str">
            <v>szt.</v>
          </cell>
          <cell r="F202">
            <v>2</v>
          </cell>
        </row>
        <row r="203">
          <cell r="D203" t="str">
            <v>rama drewniana, osadzona w materiale korkowym, możliwość powieszenia w pionie lub poziomie, w zestawie elementy mocujące 60x40 cm</v>
          </cell>
          <cell r="E203" t="str">
            <v>szt.</v>
          </cell>
          <cell r="F203">
            <v>3</v>
          </cell>
        </row>
        <row r="204">
          <cell r="D204" t="str">
            <v>rama drewniana, osadzona w materiale korkowym, możliwość powieszenia w pionie lub poziomie, w zestawie elementy mocujące 60x90 cm</v>
          </cell>
          <cell r="E204" t="str">
            <v>szt.</v>
          </cell>
          <cell r="F204">
            <v>2</v>
          </cell>
        </row>
        <row r="205">
          <cell r="D205" t="str">
            <v>rama drewniana, osadzona w materiale korkowym, możliwość powieszenia w pionie lub poziomie, w zestawie elementy mocujące100x120 cm</v>
          </cell>
          <cell r="E205" t="str">
            <v>szt.</v>
          </cell>
          <cell r="F205">
            <v>6</v>
          </cell>
        </row>
        <row r="206">
          <cell r="D206" t="str">
            <v>rozszerzane B- 4, brązowe, o wymiarach 250 x 353 x 38, (+/- 2 mm)</v>
          </cell>
          <cell r="E206" t="str">
            <v>szt.</v>
          </cell>
          <cell r="F206">
            <v>3417</v>
          </cell>
        </row>
        <row r="207">
          <cell r="D207" t="str">
            <v>różne kolory, z podkładką plastikową, 25 szt. w op.</v>
          </cell>
          <cell r="E207" t="str">
            <v>op.</v>
          </cell>
          <cell r="F207">
            <v>121</v>
          </cell>
        </row>
        <row r="208">
          <cell r="D208" t="str">
            <v xml:space="preserve">różnokolorowe, plastikowe, z zabezpieczonym przezroczystą folią okienkiem do wpinania numeru pomieszczenia </v>
          </cell>
          <cell r="E208" t="str">
            <v>szt.</v>
          </cell>
          <cell r="F208">
            <v>900</v>
          </cell>
        </row>
        <row r="209">
          <cell r="D209" t="str">
            <v xml:space="preserve">segregator A-4 "25" </v>
          </cell>
          <cell r="E209" t="str">
            <v>szt.</v>
          </cell>
          <cell r="F209">
            <v>570</v>
          </cell>
        </row>
        <row r="210">
          <cell r="D210" t="str">
            <v xml:space="preserve">segregator A-4 "50"  </v>
          </cell>
          <cell r="E210" t="str">
            <v>szt.</v>
          </cell>
          <cell r="F210">
            <v>1308</v>
          </cell>
        </row>
        <row r="211">
          <cell r="D211" t="str">
            <v xml:space="preserve">segregator A-4 "70" </v>
          </cell>
          <cell r="E211" t="str">
            <v>szt.</v>
          </cell>
          <cell r="F211">
            <v>6511</v>
          </cell>
        </row>
        <row r="212">
          <cell r="D212" t="str">
            <v xml:space="preserve">segregator A-5 "25" </v>
          </cell>
          <cell r="E212" t="str">
            <v>szt.</v>
          </cell>
          <cell r="F212">
            <v>24</v>
          </cell>
        </row>
        <row r="213">
          <cell r="D213" t="str">
            <v xml:space="preserve">segregator A-5 "40" </v>
          </cell>
          <cell r="E213" t="str">
            <v>szt.</v>
          </cell>
          <cell r="F213">
            <v>28</v>
          </cell>
        </row>
        <row r="214">
          <cell r="D214" t="str">
            <v xml:space="preserve">segregator A-5 "70" </v>
          </cell>
          <cell r="E214" t="str">
            <v>szt.</v>
          </cell>
          <cell r="F214">
            <v>2</v>
          </cell>
        </row>
        <row r="215">
          <cell r="D215" t="str">
            <v xml:space="preserve">skoroszyt z oczkami, format A-4, przednia okładka przezroczysta, tylna kolorowa, twarda. Boczna perforacja umożliwia wpięcie do segregatora z dowolnym ringiem, </v>
          </cell>
          <cell r="E215" t="str">
            <v>szt.</v>
          </cell>
          <cell r="F215">
            <v>6183</v>
          </cell>
        </row>
        <row r="216">
          <cell r="D216" t="str">
            <v>szer. 28 mm , dł. 30 m</v>
          </cell>
          <cell r="E216" t="str">
            <v>szt.</v>
          </cell>
          <cell r="F216">
            <v>2</v>
          </cell>
        </row>
        <row r="217">
          <cell r="D217" t="str">
            <v>szer. 57 mm, dł 30 m , śred1/2"</v>
          </cell>
          <cell r="E217" t="str">
            <v>szt.</v>
          </cell>
          <cell r="F217">
            <v>225</v>
          </cell>
        </row>
        <row r="218">
          <cell r="D218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E218" t="str">
            <v>szt.</v>
          </cell>
          <cell r="F218">
            <v>300</v>
          </cell>
        </row>
        <row r="219">
          <cell r="D219" t="str">
            <v>szybkoschnący, z metalową końcówką o pojemności 8 ml</v>
          </cell>
          <cell r="E219" t="str">
            <v>szt.</v>
          </cell>
          <cell r="F219">
            <v>185</v>
          </cell>
        </row>
        <row r="220">
          <cell r="D220" t="str">
            <v xml:space="preserve">szybkoschnący, z pędzelkiem, nietoksyczny, na bazie wody bez rozpuszczalnika, poj. butelki 20 ml, +/- 2 ml </v>
          </cell>
          <cell r="E220" t="str">
            <v>szt.</v>
          </cell>
          <cell r="F220">
            <v>208</v>
          </cell>
        </row>
        <row r="221">
          <cell r="D221" t="str">
            <v xml:space="preserve">tekturowa biała, format A-4, karton jednostronnie bielony o gramaturze 350 g/m2, bigowanie na grzbiecie i skrzydłach teczki </v>
          </cell>
          <cell r="E221" t="str">
            <v>szt.</v>
          </cell>
          <cell r="F221">
            <v>7222</v>
          </cell>
        </row>
        <row r="222">
          <cell r="D222" t="str">
            <v>tekturowa biała, format A-4, wykonany z białego kartonu o gramaturze minimum 300 g/m kw, gumka przez całą długość teczki,</v>
          </cell>
          <cell r="E222" t="str">
            <v>szt.</v>
          </cell>
          <cell r="F222">
            <v>6198</v>
          </cell>
        </row>
        <row r="223">
          <cell r="D223" t="str">
            <v>tekturowa, format A-3, wykonany z kartonu o gramaturze minimum 300g/m kw różne kolory, gumka przez całą długość teczki</v>
          </cell>
          <cell r="E223" t="str">
            <v>szt.</v>
          </cell>
          <cell r="F223">
            <v>34</v>
          </cell>
        </row>
        <row r="224">
          <cell r="D224" t="str">
            <v>typu Rotring 10 cm, 30/60 stopni</v>
          </cell>
          <cell r="E224" t="str">
            <v>szt.</v>
          </cell>
          <cell r="F224">
            <v>2</v>
          </cell>
        </row>
        <row r="225">
          <cell r="D225" t="str">
            <v>typu Scotch 12 mm x 6,3 m</v>
          </cell>
          <cell r="E225" t="str">
            <v>szt</v>
          </cell>
          <cell r="F225">
            <v>216</v>
          </cell>
        </row>
        <row r="226">
          <cell r="D226" t="str">
            <v>umożliwiający przechowywanie dokumentów bez potrzeby dziurkowania, format A-4. Przezroczysta okładka. Różne kolory. Pojemność do 30 kartek</v>
          </cell>
          <cell r="E226" t="str">
            <v>szt.</v>
          </cell>
          <cell r="F226">
            <v>232</v>
          </cell>
        </row>
        <row r="227">
          <cell r="D227" t="str">
            <v>USB 2.0, pojemność 16 GB, maks. Prędkość odczytu 31 MB/s, maks. Prędkość zapisu 12 MB/s, blokada zapisu danych, stała końcówka</v>
          </cell>
          <cell r="E227" t="str">
            <v>szt.</v>
          </cell>
          <cell r="F227">
            <v>50</v>
          </cell>
        </row>
        <row r="228">
          <cell r="D228" t="str">
            <v>USB 2.0, pojemność 32 GB, maks. Prędkość odczytu 31 MB/s, maks. Prędkość zapisu 12 MB/s, blokada zapisu danych, stała końcówka</v>
          </cell>
          <cell r="E228" t="str">
            <v>szt.</v>
          </cell>
          <cell r="F228">
            <v>4</v>
          </cell>
        </row>
        <row r="229">
          <cell r="D229" t="str">
            <v>USB 2.0, pojemność 4 GB, maks. Prędkość odczytu 31 MB/s, maks. Prędkość zapisu 12 MB/s, blokada zapisu danych,stała końcówka</v>
          </cell>
          <cell r="E229" t="str">
            <v>szt.</v>
          </cell>
          <cell r="F229">
            <v>200</v>
          </cell>
        </row>
        <row r="230">
          <cell r="D230" t="str">
            <v>USB 2.0, pojemność 64 GB, maks. Prędkość odczytu 31 MB/s, maks. Prędkość zapisu 12 MB/s, blokada zapisu danych, stała końcówka</v>
          </cell>
          <cell r="E230" t="str">
            <v>szt.</v>
          </cell>
          <cell r="F230">
            <v>10</v>
          </cell>
        </row>
        <row r="231">
          <cell r="D231" t="str">
            <v>USB 2.0, pojemność 8 GB, maks. Prędkość odczytu 31 MB/s, maks. Prędkość zapisu 12 MB/s, blokada zapisu danych, stała końcówka</v>
          </cell>
          <cell r="E231" t="str">
            <v>szt.</v>
          </cell>
          <cell r="F231">
            <v>105</v>
          </cell>
        </row>
        <row r="232">
          <cell r="D232" t="str">
            <v>w butelkach 23 ml, czarny</v>
          </cell>
          <cell r="E232" t="str">
            <v>szt.</v>
          </cell>
          <cell r="F232">
            <v>2</v>
          </cell>
        </row>
        <row r="233">
          <cell r="D233" t="str">
            <v>w butelkach 23 ml, czerwony</v>
          </cell>
          <cell r="E233" t="str">
            <v>szt.</v>
          </cell>
          <cell r="F233">
            <v>6</v>
          </cell>
        </row>
        <row r="234">
          <cell r="D234" t="str">
            <v>w całości metalowe, bez plastikowych wykończeń o długości 20 cm +, - 2 cm</v>
          </cell>
          <cell r="E234" t="str">
            <v>szt.</v>
          </cell>
          <cell r="F234">
            <v>590</v>
          </cell>
        </row>
        <row r="235">
          <cell r="D235" t="str">
            <v xml:space="preserve">w formacie A-4, z bezbarwną przednią okładką, wzdłuż grzbietu biegnie wymienna etykieta opisowa, różne kolory, </v>
          </cell>
          <cell r="E235" t="str">
            <v>szt.</v>
          </cell>
          <cell r="F235">
            <v>1590</v>
          </cell>
        </row>
        <row r="236">
          <cell r="D236" t="str">
            <v>w opakowaniu 1 kg, dopuszcza się opakowania inne jednak należy przeliczyć cenę za 1 kg</v>
          </cell>
          <cell r="E236" t="str">
            <v>op.</v>
          </cell>
          <cell r="F236">
            <v>3</v>
          </cell>
        </row>
        <row r="237">
          <cell r="D237" t="str">
            <v>w opakowaniu 28 ml +/- 2 ml</v>
          </cell>
          <cell r="E237" t="str">
            <v>szt.</v>
          </cell>
          <cell r="F237">
            <v>145</v>
          </cell>
        </row>
        <row r="238">
          <cell r="D238" t="str">
            <v>w opakowaniu 28 ml +/- 2 ml CZARNY</v>
          </cell>
          <cell r="E238" t="str">
            <v>szt.</v>
          </cell>
          <cell r="F238">
            <v>28</v>
          </cell>
        </row>
        <row r="239">
          <cell r="D239" t="str">
            <v>w opakowaniu jednorazowym, minimalne wymiary 4 mm x 10 m (+/- 1mm x 10cm)</v>
          </cell>
          <cell r="E239" t="str">
            <v>szt.</v>
          </cell>
          <cell r="F239">
            <v>1960</v>
          </cell>
        </row>
        <row r="240">
          <cell r="D240" t="str">
            <v>warstwa spodnia z pianki o grubości  5 mm ( +/- 2 mm) pokrycie wierzchniowe z tkaniny poliestrowej</v>
          </cell>
          <cell r="E240" t="str">
            <v>szt</v>
          </cell>
          <cell r="F240">
            <v>105</v>
          </cell>
        </row>
        <row r="241">
          <cell r="D241" t="str">
            <v>wielokrotnego zapisu, o pojemności 700 MB,prędkość nagrywania x 24, w pojedynczych opakowaniach typu SLIM</v>
          </cell>
          <cell r="E241" t="str">
            <v>szt.</v>
          </cell>
          <cell r="F241">
            <v>406</v>
          </cell>
        </row>
        <row r="242">
          <cell r="D242" t="str">
            <v>wykonana w całości z metalu, z pojedynczym ostrzem oraz rowkowymi wgłębieniami ułatwiajacymi trzymanie</v>
          </cell>
          <cell r="E242" t="str">
            <v>szt.</v>
          </cell>
          <cell r="F242">
            <v>505</v>
          </cell>
        </row>
        <row r="243">
          <cell r="D243" t="str">
            <v xml:space="preserve">wykonana z mocnej przezroczystej folii, format A4, po 10szt. w opakowaniu, jedna koszulka mieści 16 wizytówek </v>
          </cell>
          <cell r="E243" t="str">
            <v>op.</v>
          </cell>
          <cell r="F243">
            <v>1</v>
          </cell>
        </row>
        <row r="244">
          <cell r="D244" t="str">
            <v>wykonane z kartonu 190g, rozmiar 230x105 mm, w różnych kolorach, w foliowych paczkach po 100szt.</v>
          </cell>
          <cell r="E244" t="str">
            <v>op.</v>
          </cell>
          <cell r="F244">
            <v>183</v>
          </cell>
        </row>
        <row r="245">
          <cell r="D245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E245" t="str">
            <v>op.</v>
          </cell>
          <cell r="F245">
            <v>3650</v>
          </cell>
        </row>
        <row r="246">
          <cell r="D246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E246" t="str">
            <v>op.</v>
          </cell>
          <cell r="F246">
            <v>144</v>
          </cell>
        </row>
        <row r="247">
          <cell r="D247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E247" t="str">
            <v>op.</v>
          </cell>
          <cell r="F247">
            <v>130</v>
          </cell>
        </row>
        <row r="248">
          <cell r="D248" t="str">
            <v>wykonane z wysokiej jakości galwanizowanej stali, o dużej twardości i odporności na rozciąganie, zaostrzone końce zapobiegające zginaniu, łatwo przebijające zszywany plik,23/24, 1000 szt w opakowaniu</v>
          </cell>
          <cell r="E248" t="str">
            <v>op.</v>
          </cell>
          <cell r="F248">
            <v>5</v>
          </cell>
        </row>
        <row r="249">
          <cell r="D249" t="str">
            <v>wykonane z wysokiej jakości galwanizowanej stali, o dużej twardości i odporności na rozciąganie, zaostrzone końce zapobiegające zginaniu, łatwo przebijające zszywany plik,23/6, 1000 szt w opakowaniu</v>
          </cell>
          <cell r="E249" t="str">
            <v>op.</v>
          </cell>
          <cell r="F249">
            <v>5</v>
          </cell>
        </row>
        <row r="250">
          <cell r="D250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E250" t="str">
            <v>op.</v>
          </cell>
          <cell r="F250">
            <v>65</v>
          </cell>
        </row>
        <row r="251">
          <cell r="D251" t="str">
            <v>wykonane z wysokiej jakości galwanizowanej stali, o dużej twardości i odporności na rozciąganie, zaostrzone końce zapobiegające zginaniu, łatwo przebijające zszywany plik,24/10, 1000 szt w opakowaniu</v>
          </cell>
          <cell r="E251" t="str">
            <v>op.</v>
          </cell>
          <cell r="F251">
            <v>5</v>
          </cell>
        </row>
        <row r="252">
          <cell r="D252" t="str">
            <v>wykonane z wysokiej jakości galwanizowanej stali, o dużej twardości i odporności na rozciąganie, zaostrzone końce zapobiegające zginaniu, łatwo przebijające zszywany plik,24/13, 1000 szt w opakowaniu</v>
          </cell>
          <cell r="E252" t="str">
            <v>op.</v>
          </cell>
          <cell r="F252">
            <v>5</v>
          </cell>
        </row>
        <row r="253">
          <cell r="D253" t="str">
            <v>wykonane z wysokiej jakości galwanizowanej stali, o dużej twardości i odporności na rozciąganie, zaostrzone końce zapobiegające zginaniu, łatwo przebijające zszywany plik,24/8, 1000 szt w opakowaniu</v>
          </cell>
          <cell r="E253" t="str">
            <v>op.</v>
          </cell>
          <cell r="F253">
            <v>5</v>
          </cell>
        </row>
        <row r="254">
          <cell r="D254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E254" t="str">
            <v>op.</v>
          </cell>
          <cell r="F254">
            <v>36</v>
          </cell>
        </row>
        <row r="255">
          <cell r="D255" t="str">
            <v>wykonany z bezkwasowej tektury falistej (fala B)- przeznaczony do archiwizacji czasopism lub gazet- format A4- szerokość grzbietu 80mm - wymiary: 325 x 255 x 80mm</v>
          </cell>
          <cell r="E255" t="str">
            <v>szt.</v>
          </cell>
          <cell r="F255">
            <v>150</v>
          </cell>
        </row>
        <row r="256">
          <cell r="D256" t="str">
            <v>wykonany z białego kartonu o gramaturze minimum 300 g/m kw., wysokość 312mm +/- 3mm, szerokość 237mm +/- 3mm</v>
          </cell>
          <cell r="E256" t="str">
            <v>szt.</v>
          </cell>
          <cell r="F256">
            <v>75000</v>
          </cell>
        </row>
        <row r="257">
          <cell r="D257" t="str">
            <v>wykonany z kartonu o gramaturze minimum 300 g/m kw. , format  1/2 A-4, kolor żółty</v>
          </cell>
          <cell r="E257" t="str">
            <v>szt.</v>
          </cell>
          <cell r="F257">
            <v>10</v>
          </cell>
        </row>
        <row r="258">
          <cell r="D258" t="str">
            <v>wykonany z kartonu o gramaturze minimum 300 g/m kw., format  A-4, kolor żółty</v>
          </cell>
          <cell r="E258" t="str">
            <v>szt.</v>
          </cell>
          <cell r="F258">
            <v>10</v>
          </cell>
        </row>
        <row r="259">
          <cell r="D259" t="str">
            <v>wykonany z materiału odpornego na pęknięcie, cztery przegródki na akcesoria piszące, jedna przegródka na karteczki (76x76 mm), jedna przegroda na drobiazgi. Wymiar 147x100x100 mm</v>
          </cell>
          <cell r="E259" t="str">
            <v>szt.</v>
          </cell>
          <cell r="F259">
            <v>4</v>
          </cell>
        </row>
        <row r="260">
          <cell r="D260" t="str">
            <v>wykonany z metalu powlekanego lakierem, 90x68 mm</v>
          </cell>
          <cell r="E260" t="str">
            <v>szt.</v>
          </cell>
          <cell r="F260">
            <v>5</v>
          </cell>
        </row>
        <row r="261">
          <cell r="D261" t="str">
            <v>wykonany z metalu powlekanego lakierem, 90x98 mm</v>
          </cell>
          <cell r="E261" t="str">
            <v>szt.</v>
          </cell>
          <cell r="F261">
            <v>5</v>
          </cell>
        </row>
        <row r="262">
          <cell r="D262" t="str">
            <v>wykonany z przezroczystego tworzywa typu plexi, wymiary wew. 90x56 mm, wymiary zew. 92x59 mm, 50 szt. w opakowaniu</v>
          </cell>
          <cell r="E262" t="str">
            <v>op.</v>
          </cell>
          <cell r="F262">
            <v>30</v>
          </cell>
        </row>
        <row r="263">
          <cell r="D263" t="str">
            <v>wyłącznie do fotopolimerowych, op. 25 ml (+/- 3 ml), czarny, czerwony</v>
          </cell>
          <cell r="E263" t="str">
            <v>szt.</v>
          </cell>
          <cell r="F263">
            <v>599</v>
          </cell>
        </row>
        <row r="264">
          <cell r="D264" t="str">
            <v>wym 28 x 155 mm, op./20 szt.</v>
          </cell>
          <cell r="E264" t="str">
            <v>op.</v>
          </cell>
          <cell r="F264">
            <v>5</v>
          </cell>
        </row>
        <row r="265">
          <cell r="D265" t="str">
            <v>wym 48 x 155 mm, op. 20 szt.</v>
          </cell>
          <cell r="E265" t="str">
            <v>op.</v>
          </cell>
          <cell r="F265">
            <v>5</v>
          </cell>
        </row>
        <row r="266">
          <cell r="D266" t="str">
            <v xml:space="preserve">Wymiary wewnętrzne: szer.  10cm, gł. 25cm, wys. 34cm, brązowe, kartonowe, grubość kartonu 2-2,5mm </v>
          </cell>
          <cell r="E266" t="str">
            <v>szt.</v>
          </cell>
          <cell r="F266">
            <v>15980</v>
          </cell>
        </row>
        <row r="267">
          <cell r="D26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E267" t="str">
            <v>op.</v>
          </cell>
          <cell r="F267">
            <v>1509</v>
          </cell>
        </row>
        <row r="268">
          <cell r="D26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E268" t="str">
            <v>op.</v>
          </cell>
          <cell r="F268">
            <v>1670</v>
          </cell>
        </row>
        <row r="269">
          <cell r="D269" t="str">
            <v>z ekologicznej folii PP, format A- 5, do wpinania, 100 szt. w opakowaniu, grubość folii 50 mikronów +/- 5 mikronów</v>
          </cell>
          <cell r="E269" t="str">
            <v>op.</v>
          </cell>
          <cell r="F269">
            <v>217</v>
          </cell>
        </row>
        <row r="270">
          <cell r="D27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E270" t="str">
            <v>op.</v>
          </cell>
          <cell r="F270">
            <v>204</v>
          </cell>
        </row>
        <row r="271">
          <cell r="D271" t="str">
            <v>z gąbką do nasączania woda, średnica ok. 60 mm</v>
          </cell>
          <cell r="E271" t="str">
            <v>op.</v>
          </cell>
          <cell r="F271">
            <v>990</v>
          </cell>
        </row>
        <row r="272">
          <cell r="D272" t="str">
            <v>z klejem z rozszerzanymi bokami i spodem, 229x324x38 mm</v>
          </cell>
          <cell r="E272" t="str">
            <v>szt.</v>
          </cell>
          <cell r="F272">
            <v>10</v>
          </cell>
        </row>
        <row r="273">
          <cell r="D273" t="str">
            <v>z napisem "DYPLOM", uniwersalny, formatu A-4 z kartonu  o gramaturze 170 gr. +/- 10 g, różnokolorowe w zależności od zgłoszonych potrzeb</v>
          </cell>
          <cell r="E273" t="str">
            <v>szt</v>
          </cell>
          <cell r="F273">
            <v>840</v>
          </cell>
        </row>
        <row r="274">
          <cell r="D274" t="str">
            <v>z okrągłą koncówką , szybkoschnący, nie zawierający ksylenu i toluenu, z automatycznym wyrównaniem ciśnienia chroniącym przed wylaniem tuszu, skuwka z klipem w kolorze tuszu, różne kolory</v>
          </cell>
          <cell r="E274" t="str">
            <v>szt.</v>
          </cell>
          <cell r="F274">
            <v>955</v>
          </cell>
        </row>
        <row r="275">
          <cell r="D275" t="str">
            <v>z podstawką samoprzylepną na sprężynce, długopis leżący na podkładzie, plastikowy</v>
          </cell>
          <cell r="E275" t="str">
            <v>szt.</v>
          </cell>
          <cell r="F275">
            <v>609</v>
          </cell>
        </row>
        <row r="276">
          <cell r="D276" t="str">
            <v>z przezroczystego, sztywnego tworzywa, wyposażony w klips sprężynujący i agrafkę. W komplecie kartonik z wydrukowana ramką 57x90 mm, 50 szt w opakowaniu</v>
          </cell>
          <cell r="E276" t="str">
            <v>op.</v>
          </cell>
          <cell r="F276">
            <v>133</v>
          </cell>
        </row>
        <row r="277">
          <cell r="D277" t="str">
            <v>z tworzywa sztucznego obejmujący skale: 1 : 20, 1:25, 1:50, 1:100, 1:200, 1:500, skale umieszczone na jednej "linijce"</v>
          </cell>
          <cell r="E277" t="str">
            <v>szt.</v>
          </cell>
          <cell r="F277">
            <v>3</v>
          </cell>
        </row>
        <row r="278">
          <cell r="D278" t="str">
            <v>z tworzywa sztucznego, wyposażona w mechanizm 2- ringowy z wpiętym wkładem A, B, C, na grzbiecie znajduje się kieszeń i kartonik na dane personalne typu BIUROFOL</v>
          </cell>
          <cell r="E278" t="str">
            <v>szt.</v>
          </cell>
          <cell r="F278">
            <v>15</v>
          </cell>
        </row>
        <row r="279">
          <cell r="D27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E279" t="str">
            <v>szt.</v>
          </cell>
          <cell r="F279">
            <v>2655</v>
          </cell>
        </row>
        <row r="280">
          <cell r="D280" t="str">
            <v>z wytrzymałego kauczuku w opakowaniu 1 kg, rozmiar 100 mm</v>
          </cell>
          <cell r="E280" t="str">
            <v>op.</v>
          </cell>
          <cell r="F280">
            <v>38</v>
          </cell>
        </row>
        <row r="281">
          <cell r="D281" t="str">
            <v>z wytrzymałego kauczuku, w opakowaniu ok.40 g, rozmiary mix</v>
          </cell>
          <cell r="E281" t="str">
            <v>op.</v>
          </cell>
          <cell r="F281">
            <v>185</v>
          </cell>
        </row>
        <row r="282">
          <cell r="D282" t="str">
            <v>zakreślacz fluorescencyjny, z tuszem na bazie wody, do pisania na wszystkich rodzajach papieru, szerokość linii od 2 do 5 mm, kolory: żółty, zielony, pomarańczowy, różowy</v>
          </cell>
          <cell r="E282" t="str">
            <v>szt.</v>
          </cell>
          <cell r="F282">
            <v>3430</v>
          </cell>
        </row>
        <row r="283">
          <cell r="D283" t="str">
            <v>zawieszkowy formatu A-4 biały, z białego kartonu o gramaturze minimum 300 g/ m kw. 1/2 A-4, z wąsami umożliwiającymi spinanie do 200 luźnych kartek</v>
          </cell>
          <cell r="E283" t="str">
            <v>szt.</v>
          </cell>
          <cell r="F283">
            <v>8337</v>
          </cell>
        </row>
        <row r="284">
          <cell r="D284" t="str">
            <v>zawieszkowy formatu A-4 biały, z białego kartonu o gramaturze minimum 300 g/ m kw., pełny,  z wąsami umożliwiającymi spinanie do 200 luźnych kartek</v>
          </cell>
          <cell r="E284" t="str">
            <v>szt.</v>
          </cell>
          <cell r="F284">
            <v>6232</v>
          </cell>
        </row>
        <row r="285">
          <cell r="D285" t="str">
            <v xml:space="preserve">zszywający jednorazowo co najmniej 15 kartek o gramaturze 80g/m2, części mechaniczne wykonane z metalu, na zszywki 24/6 i 26/6, system płaskiego zszywania zszywek </v>
          </cell>
          <cell r="E285" t="str">
            <v>szt.</v>
          </cell>
          <cell r="F285">
            <v>425</v>
          </cell>
        </row>
      </sheetData>
      <sheetData sheetId="4">
        <row r="4">
          <cell r="C4" t="str">
            <v>100 kartek w kratkę, klejony po krótszym boku, okładka dowolna</v>
          </cell>
          <cell r="D4" t="str">
            <v>szt.</v>
          </cell>
          <cell r="I4">
            <v>10</v>
          </cell>
        </row>
        <row r="5">
          <cell r="C5" t="str">
            <v>12 x 43 mm +/- 2mm, samoprzylepne, typu „Posti – it”, 35 szt.  w opakowaniu (różne kolory)</v>
          </cell>
          <cell r="D5" t="str">
            <v>op.</v>
          </cell>
          <cell r="I5">
            <v>6</v>
          </cell>
        </row>
        <row r="6">
          <cell r="C6" t="str">
            <v xml:space="preserve">B- 4, samoprzylepne, 250 x 353 mm, po 250 szt. w opak. </v>
          </cell>
          <cell r="D6" t="str">
            <v>op.</v>
          </cell>
          <cell r="I6">
            <v>8</v>
          </cell>
        </row>
        <row r="7">
          <cell r="C7" t="str">
            <v>bezzapachowy, nietoksyczny, przeznaczony do klejenia papieru, tektury,zdjęć, szybkoschnący, nie powodujący marszczenia papieru, pojemność opakowania 20g &gt; lub = 25g</v>
          </cell>
          <cell r="D7" t="str">
            <v>szt.</v>
          </cell>
          <cell r="I7">
            <v>4</v>
          </cell>
        </row>
        <row r="8">
          <cell r="C8" t="str">
            <v>DL bez okienka, samoprzylepne, 1000szt. w opak., 110 x 220 mm,</v>
          </cell>
          <cell r="D8" t="str">
            <v>op.</v>
          </cell>
          <cell r="I8">
            <v>5</v>
          </cell>
        </row>
        <row r="9">
          <cell r="C9" t="str">
            <v>długopis automatyczny, z klipem, przeźroczysta obudowa, końcówka 0,7mm, w kolorach: niebieski, czarny, czerwony, zielony</v>
          </cell>
          <cell r="D9" t="str">
            <v>szt.</v>
          </cell>
          <cell r="I9">
            <v>50</v>
          </cell>
        </row>
        <row r="10">
          <cell r="C10" t="str">
            <v>do długopisu z poz. 13  , dostępne kolory</v>
          </cell>
          <cell r="D10" t="str">
            <v>szt.</v>
          </cell>
          <cell r="I10">
            <v>50</v>
          </cell>
        </row>
        <row r="11">
          <cell r="C11" t="str">
            <v>E- 4 o wymiarach 280x400x40 brązowe</v>
          </cell>
          <cell r="D11" t="str">
            <v>szt.</v>
          </cell>
          <cell r="I11">
            <v>100</v>
          </cell>
        </row>
        <row r="12">
          <cell r="C12" t="str">
            <v>gumka ołówkowa biała o rozmiarze minnimum 30 x 15 x 7 mm, w jednostkowym opakowaniu zabezpieczającym, niebrudząca papieru</v>
          </cell>
          <cell r="D12" t="str">
            <v>szt.</v>
          </cell>
          <cell r="I12">
            <v>6</v>
          </cell>
        </row>
        <row r="13">
          <cell r="C13" t="str">
            <v>HB z gumką, odporny na złamanie dzięki elastycznemu grafitowi o średnicy 2 mm, klejonemu na całej długości, pokryty warstwą nietoksycznego lakieru</v>
          </cell>
          <cell r="D13" t="str">
            <v>szt.</v>
          </cell>
          <cell r="I13">
            <v>10</v>
          </cell>
        </row>
        <row r="14">
          <cell r="C14" t="str">
            <v>jednokrotnego zapisu, o pojemności 700 MB, prędkość nagrywania x 52,   w pojedynczych opakowaniach typu SLIM</v>
          </cell>
          <cell r="D14" t="str">
            <v>szt.</v>
          </cell>
          <cell r="I14">
            <v>50</v>
          </cell>
        </row>
        <row r="15">
          <cell r="C15" t="str">
            <v>kartki wielkości 8,5 x 8,5 cm, w bloku co najmniej 400 kartek</v>
          </cell>
          <cell r="D15" t="str">
            <v>bl.</v>
          </cell>
          <cell r="I15">
            <v>8</v>
          </cell>
        </row>
        <row r="16">
          <cell r="C16" t="str">
            <v>klejąca jednostronnie, bezbarwna, idealnie przezroczysta po przyklejeniu, szerokość 24 mm, długość minimum 10 m</v>
          </cell>
          <cell r="D16" t="str">
            <v>szt.</v>
          </cell>
          <cell r="I16">
            <v>20</v>
          </cell>
        </row>
        <row r="17">
          <cell r="C17" t="str">
            <v>koloru żółtego o wymiarach 51 x 38 mm (+/- 1 mm) w bloczku 100 kartek, w opakowaniu zabezpieczonym folią</v>
          </cell>
          <cell r="D17" t="str">
            <v>bl.</v>
          </cell>
          <cell r="I17">
            <v>40</v>
          </cell>
        </row>
        <row r="18">
          <cell r="C18" t="str">
            <v>koloru żółtego o wymiarach 76 x 76, (+/- 1 mm) w bloczku 100 kartek, w opakowaniu zabezpieczonym folią</v>
          </cell>
          <cell r="D18" t="str">
            <v>bl.</v>
          </cell>
          <cell r="I18">
            <v>20</v>
          </cell>
        </row>
        <row r="19">
          <cell r="C19" t="str">
            <v>przezroczysta, A-4, pakowana po 100 szt. ( 200 mikronów)</v>
          </cell>
          <cell r="D19" t="str">
            <v>op.</v>
          </cell>
          <cell r="I19">
            <v>50</v>
          </cell>
        </row>
        <row r="20">
          <cell r="C20" t="str">
            <v>przeźroczysta, wykonana z folii polipropylenowej o grubości minimum 43 mic z klejem z naturalnego kauczuku. Szerokość 48 mm, długość 66m</v>
          </cell>
          <cell r="D20" t="str">
            <v>szt.</v>
          </cell>
          <cell r="I20">
            <v>6</v>
          </cell>
        </row>
        <row r="21">
          <cell r="C21" t="str">
            <v xml:space="preserve">skoroszyt z oczkami, format A-4, przednia okładka przezroczysta, tylna kolorowa, twarda. Boczna perforacja umożliwia wpięcie do segregatora z dowolnym ringiem, </v>
          </cell>
          <cell r="D21" t="str">
            <v>szt.</v>
          </cell>
          <cell r="I21">
            <v>50</v>
          </cell>
        </row>
        <row r="22">
          <cell r="C22" t="str">
            <v xml:space="preserve">tekturowa biała, format A-4, karton jednostronnie bielony o gramaturze 350 g/m2, bigowanie na grzbiecie i skrzydłach teczki </v>
          </cell>
          <cell r="D22" t="str">
            <v>szt.</v>
          </cell>
          <cell r="I22">
            <v>40</v>
          </cell>
        </row>
        <row r="23">
          <cell r="C23" t="str">
            <v>tekturowa biała, format A-4, wykonany z białego kartonu o gramaturze minimum 300 g/m kw, gumka przez całą długość teczki,</v>
          </cell>
          <cell r="D23" t="str">
            <v>szt.</v>
          </cell>
          <cell r="I23">
            <v>40</v>
          </cell>
        </row>
        <row r="24">
          <cell r="C24" t="str">
            <v>typu Scotch 12 mm x 6,3 m</v>
          </cell>
          <cell r="D24" t="str">
            <v>szt</v>
          </cell>
          <cell r="I24">
            <v>2</v>
          </cell>
        </row>
        <row r="25">
          <cell r="C25" t="str">
            <v xml:space="preserve">w formacie A-4, z bezbarwną przednią okładką, wzdłuż grzbietu biegnie wymienna etykieta opisowa, różne kolory, </v>
          </cell>
          <cell r="D25" t="str">
            <v>szt.</v>
          </cell>
          <cell r="I25">
            <v>30</v>
          </cell>
        </row>
        <row r="26">
          <cell r="C26" t="str">
            <v>w opakowaniu 28 ml +/- 2 ml</v>
          </cell>
          <cell r="D26" t="str">
            <v>szt.</v>
          </cell>
          <cell r="I26">
            <v>2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I27">
            <v>4</v>
          </cell>
        </row>
        <row r="28">
          <cell r="C28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8" t="str">
            <v>op.</v>
          </cell>
          <cell r="I28">
            <v>20</v>
          </cell>
        </row>
        <row r="29">
          <cell r="C29" t="str">
            <v>z okrągłą koncówką , szybkoschnący, nie zawierający ksylenu i toluenu, z automatycznym wyrównaniem ciśnienia chroniącym przed wylaniem tuszu, skuwka z klipem w kolorze tuszu, różne kolory</v>
          </cell>
          <cell r="D29" t="str">
            <v>szt.</v>
          </cell>
          <cell r="I29">
            <v>4</v>
          </cell>
        </row>
        <row r="30">
          <cell r="C30" t="str">
            <v>z podstawką samoprzylepną na sprężynce, długopis leżący na podkładzie, plastikowy</v>
          </cell>
          <cell r="D30" t="str">
            <v>szt.</v>
          </cell>
          <cell r="I30">
            <v>10</v>
          </cell>
        </row>
        <row r="31">
          <cell r="C31" t="str">
            <v>z wytrzymałego kauczuku, w opakowaniu ok.40 g, rozmiary mix</v>
          </cell>
          <cell r="D31" t="str">
            <v>op.</v>
          </cell>
          <cell r="I31">
            <v>1</v>
          </cell>
        </row>
      </sheetData>
      <sheetData sheetId="5">
        <row r="4">
          <cell r="C4" t="str">
            <v xml:space="preserve"> poj. 4,70 GB 1x-8x, 240 min, 10 szt w opakowaniu</v>
          </cell>
          <cell r="D4" t="str">
            <v>op.</v>
          </cell>
          <cell r="E4">
            <v>17</v>
          </cell>
        </row>
        <row r="5">
          <cell r="C5" t="str">
            <v>100 kartek w kratkę, klejony po krótszym boku, okładka dowolna A4</v>
          </cell>
          <cell r="D5" t="str">
            <v>szt.</v>
          </cell>
          <cell r="E5">
            <v>4</v>
          </cell>
        </row>
        <row r="6">
          <cell r="C6" t="str">
            <v>12 x 43 mm +/- 2mm, samoprzylepne, typu „Posti – it”, 35 szt.  w opakowaniu (różne kolory)</v>
          </cell>
          <cell r="D6" t="str">
            <v>op.</v>
          </cell>
          <cell r="E6">
            <v>1</v>
          </cell>
        </row>
        <row r="7">
          <cell r="C7" t="str">
            <v>15cm szerokość 150mm, głębokość 260mm, wysokość 300mm, brązowe, pojemnik ścięty na katalogi, tektura 3 warstwowa</v>
          </cell>
          <cell r="D7" t="str">
            <v xml:space="preserve">szt. </v>
          </cell>
          <cell r="E7">
            <v>10</v>
          </cell>
        </row>
        <row r="8">
          <cell r="C8" t="str">
            <v>A-4, 80 kartkowy, w miękkiej oprawie</v>
          </cell>
          <cell r="D8" t="str">
            <v>szt.</v>
          </cell>
          <cell r="E8">
            <v>14</v>
          </cell>
        </row>
        <row r="9">
          <cell r="C9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9" t="str">
            <v>szt.</v>
          </cell>
          <cell r="E9">
            <v>5</v>
          </cell>
        </row>
        <row r="10">
          <cell r="C10" t="str">
            <v>DL bez okienka, samoprzylepne, 1000szt. w opak., 110 x 220 mm,</v>
          </cell>
          <cell r="D10" t="str">
            <v>op.</v>
          </cell>
          <cell r="E10">
            <v>5</v>
          </cell>
        </row>
        <row r="11">
          <cell r="C11" t="str">
            <v>długopis automatyczny, z klipem, przeźroczysta obudowa, końcówka 0,7mm, w kolorach: niebieski, czarny, czerwony, zielony</v>
          </cell>
          <cell r="D11" t="str">
            <v>szt.</v>
          </cell>
          <cell r="E11">
            <v>20</v>
          </cell>
        </row>
        <row r="12">
          <cell r="C12" t="str">
            <v>do długopisu z poz. 15 , zabezpieczony pojedynczą folią, dostępne kolory</v>
          </cell>
          <cell r="D12" t="str">
            <v>szt.</v>
          </cell>
          <cell r="E12">
            <v>10</v>
          </cell>
        </row>
        <row r="13">
          <cell r="C13" t="str">
            <v xml:space="preserve">dwuotworowy, metalowy, z ogranicznikiem formatu A4, A5, A6, dziurkujący jednorazowo do 25 kartek o gramaturze 80g/m2, </v>
          </cell>
          <cell r="D13" t="str">
            <v>szt.</v>
          </cell>
          <cell r="E13">
            <v>2</v>
          </cell>
        </row>
        <row r="14">
          <cell r="C14" t="str">
            <v>format A- 4, 235x105 mm, 10 kolorów, kartonowe</v>
          </cell>
          <cell r="D14" t="str">
            <v>op.</v>
          </cell>
          <cell r="E14">
            <v>5</v>
          </cell>
        </row>
        <row r="15">
          <cell r="C15" t="str">
            <v>głębokość 7 cm, rozstaw otworów  8 cm, 50 szt. w opakowaniu</v>
          </cell>
          <cell r="D15" t="str">
            <v>op.</v>
          </cell>
          <cell r="E15">
            <v>1</v>
          </cell>
        </row>
        <row r="16">
          <cell r="C16" t="str">
            <v>HB z gumką, odporny na złamanie dzięki elastycznemu grafitowi o średnicy 2 mm, klejonemu na całej długości, pokryty warstwą nietoksycznego lakieru</v>
          </cell>
          <cell r="D16" t="str">
            <v>szt.</v>
          </cell>
          <cell r="E16">
            <v>2</v>
          </cell>
        </row>
        <row r="17">
          <cell r="C17" t="str">
            <v>jednokrotnego zapisu, o pojemności 700 MB, prędkość nagrywania x 52,   w pojedynczych opakowaniach typu SLIM</v>
          </cell>
          <cell r="D17" t="str">
            <v>szt.</v>
          </cell>
          <cell r="E17">
            <v>20</v>
          </cell>
        </row>
        <row r="18">
          <cell r="C18" t="str">
            <v>kartki wielkości 8,5 x 8,5 cm, w bloku co najmniej 400 kartek</v>
          </cell>
          <cell r="D18" t="str">
            <v>bl.</v>
          </cell>
          <cell r="E18">
            <v>10</v>
          </cell>
        </row>
        <row r="19">
          <cell r="C19" t="str">
            <v>kauczukowych, op. 25 ml (+/- 3 ml), czarny, czerwony</v>
          </cell>
          <cell r="D19" t="str">
            <v>szt.</v>
          </cell>
          <cell r="E19">
            <v>2</v>
          </cell>
        </row>
        <row r="20">
          <cell r="C20" t="str">
            <v>klejąca jednostronnie, bezbarwna, idealnie przezroczysta po przyklejeniu, szerokość 24 mm, długość minimum 10 m</v>
          </cell>
          <cell r="D20" t="str">
            <v>szt.</v>
          </cell>
          <cell r="E20">
            <v>6</v>
          </cell>
        </row>
        <row r="21">
          <cell r="C21" t="str">
            <v>klejąca jednostronnie, bezbarwna, idealnie przezroczysta po przyklejeniu, z dyspenserem (gilotynką z metalowym ostrzem) wielokrotnego użytku. Szerokość 19 mm i długość minimum 7,5 m</v>
          </cell>
          <cell r="D21" t="str">
            <v>szt.</v>
          </cell>
          <cell r="E21">
            <v>2</v>
          </cell>
        </row>
        <row r="22">
          <cell r="C22" t="str">
            <v>koloru żółtego o wymiarach 51 x 38 mm (+/- 1 mm) w bloczku 100 kartek, w opakowaniu zabezpieczonym folią</v>
          </cell>
          <cell r="D22" t="str">
            <v>bl.</v>
          </cell>
          <cell r="E22">
            <v>10</v>
          </cell>
        </row>
        <row r="23">
          <cell r="C23" t="str">
            <v>koloru żółtego o wymiarach 76 x 76, (+/- 1 mm) w bloczku 100 kartek, w opakowaniu zabezpieczonym folią</v>
          </cell>
          <cell r="D23" t="str">
            <v>bl.</v>
          </cell>
          <cell r="E23">
            <v>10</v>
          </cell>
        </row>
        <row r="24">
          <cell r="C24" t="str">
            <v>metalowe srebrne, długość ostrza minimum 8mm, opakowanie = 50szt.</v>
          </cell>
          <cell r="D24" t="str">
            <v>op.</v>
          </cell>
          <cell r="E24">
            <v>1</v>
          </cell>
        </row>
        <row r="25">
          <cell r="C25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25" t="str">
            <v>szt.</v>
          </cell>
          <cell r="E25">
            <v>1</v>
          </cell>
        </row>
        <row r="26">
          <cell r="C26" t="str">
            <v>przezroczysta z połyskiem, ustawiana w stosy pionowe lub pod kątem, dymna</v>
          </cell>
          <cell r="D26" t="str">
            <v>szt.</v>
          </cell>
          <cell r="E26">
            <v>3</v>
          </cell>
        </row>
        <row r="27">
          <cell r="C27" t="str">
            <v>rozszerzane B- 4, brązowe, o wymiarach 250 x 353 x 38, (+/- 2 mm)</v>
          </cell>
          <cell r="D27" t="str">
            <v>szt.</v>
          </cell>
          <cell r="E27">
            <v>2</v>
          </cell>
        </row>
        <row r="28">
          <cell r="C28" t="str">
            <v>różne kolory, z podkładką plastikową, 25 szt. w op.</v>
          </cell>
          <cell r="D28" t="str">
            <v>op.</v>
          </cell>
          <cell r="E28">
            <v>1</v>
          </cell>
        </row>
        <row r="29">
          <cell r="C29" t="str">
            <v xml:space="preserve">segregator A-4 "70" </v>
          </cell>
          <cell r="D29" t="str">
            <v>szt.</v>
          </cell>
          <cell r="E29">
            <v>10</v>
          </cell>
        </row>
        <row r="30">
          <cell r="C30" t="str">
            <v xml:space="preserve">skoroszyt z oczkami, format A-4, przednia okładka przezroczysta, tylna kolorowa, twarda. Boczna perforacja umożliwia wpięcie do segregatora z dowolnym ringiem, </v>
          </cell>
          <cell r="D30" t="str">
            <v>szt.</v>
          </cell>
          <cell r="E30">
            <v>20</v>
          </cell>
        </row>
        <row r="31">
          <cell r="C31" t="str">
            <v xml:space="preserve">tekturowa biała, format A-4, karton jednostronnie bielony o gramaturze 350 g/m2, bigowanie na grzbiecie i skrzydłach teczki </v>
          </cell>
          <cell r="D31" t="str">
            <v>szt.</v>
          </cell>
          <cell r="E31">
            <v>35</v>
          </cell>
        </row>
        <row r="32">
          <cell r="C32" t="str">
            <v>tekturowa biała, format A-4, wykonany z białego kartonu o gramaturze minimum 300 g/m kw, gumka przez całą długość teczki,</v>
          </cell>
          <cell r="D32" t="str">
            <v>szt.</v>
          </cell>
          <cell r="E32">
            <v>10</v>
          </cell>
        </row>
        <row r="33">
          <cell r="C33" t="str">
            <v>USB 2.0, pojemność 8 GB, maks. Prędkość odczytu 31 MB/s, maks. Prędkość zapisu 12 MB/s, blokada zapisu danych, stała końcówka</v>
          </cell>
          <cell r="D33" t="str">
            <v>szt.</v>
          </cell>
          <cell r="E33">
            <v>3</v>
          </cell>
        </row>
        <row r="34">
          <cell r="C34" t="str">
            <v>w całości metalowe, bez plastikowych wykończeń o długości 20 cm +, - 2 cm</v>
          </cell>
          <cell r="D34" t="str">
            <v>szt.</v>
          </cell>
          <cell r="E34">
            <v>1</v>
          </cell>
        </row>
        <row r="35">
          <cell r="C35" t="str">
            <v>w opakowaniu jednorazowym, minimalne wymiary 4 mm x 10 m (+/- 1mm x 10cm)</v>
          </cell>
          <cell r="D35" t="str">
            <v>szt.</v>
          </cell>
          <cell r="E35">
            <v>3</v>
          </cell>
        </row>
        <row r="36">
          <cell r="C36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36" t="str">
            <v>op.</v>
          </cell>
          <cell r="E36">
            <v>2</v>
          </cell>
        </row>
        <row r="37">
          <cell r="C37" t="str">
            <v>wykonane z wysokiej jakości galwanizowanej stali, o dużej twardości i odporności na rozciąganie, zaostrzone końce zapobiegające zginaniu, łatwo przebijające zszywany plik,24/10, 1000 szt w opakowaniu</v>
          </cell>
          <cell r="D37" t="str">
            <v>op.</v>
          </cell>
          <cell r="E37">
            <v>3</v>
          </cell>
        </row>
        <row r="38">
          <cell r="C38" t="str">
            <v>wykonane z wysokiej jakości galwanizowanej stali, o dużej twardości i odporności na rozciąganie, zaostrzone końce zapobiegające zginaniu, łatwo przebijające zszywany plik,24/13, 1000 szt w opakowaniu</v>
          </cell>
          <cell r="D38" t="str">
            <v>op.</v>
          </cell>
          <cell r="E38">
            <v>3</v>
          </cell>
        </row>
        <row r="39">
          <cell r="C39" t="str">
            <v>wykonane z wysokiej jakości galwanizowanej stali, o dużej twardości i odporności na rozciąganie, zaostrzone końce zapobiegające zginaniu, łatwo przebijające zszywany plik,24/8, 1000 szt w opakowaniu</v>
          </cell>
          <cell r="D39" t="str">
            <v>op.</v>
          </cell>
          <cell r="E39">
            <v>3</v>
          </cell>
        </row>
        <row r="40">
          <cell r="C40" t="str">
            <v>wyłącznie do fotopolimerowych, op. 25 ml (+/- 3 ml), czarny, czerwony</v>
          </cell>
          <cell r="D40" t="str">
            <v>szt.</v>
          </cell>
          <cell r="E40">
            <v>2</v>
          </cell>
        </row>
        <row r="41">
          <cell r="C41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41" t="str">
            <v>op.</v>
          </cell>
          <cell r="E41">
            <v>20</v>
          </cell>
        </row>
        <row r="42">
          <cell r="C42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42" t="str">
            <v>szt.</v>
          </cell>
          <cell r="E42">
            <v>14</v>
          </cell>
        </row>
        <row r="43">
          <cell r="C43" t="str">
            <v>zakreślacz fluorescencyjny, z tuszem na bazie wody, do pisania na wszystkich rodzajach papieru, szerokość linii od 2 do 5 mm, kolory: żółty, zielony, pomarańczowy, różowy</v>
          </cell>
          <cell r="D43" t="str">
            <v>szt.</v>
          </cell>
          <cell r="E43">
            <v>5</v>
          </cell>
        </row>
        <row r="44">
          <cell r="C44" t="str">
            <v>zawieszkowy formatu A-4 biały, z białego kartonu o gramaturze minimum 300 g/ m kw. 1/2 A-4, z wąsami umożliwiającymi spinanie do 200 luźnych kartek</v>
          </cell>
          <cell r="D44" t="str">
            <v>szt.</v>
          </cell>
          <cell r="E44">
            <v>10</v>
          </cell>
        </row>
        <row r="45">
          <cell r="C45" t="str">
            <v xml:space="preserve">zszywający jednorazowo co najmniej 15 kartek o gramaturze 80g/m2, części mechaniczne wykonane z metalu, na zszywki 24/6 i 26/6, system płaskiego zszywania zszywek </v>
          </cell>
          <cell r="D45" t="str">
            <v>szt.</v>
          </cell>
          <cell r="E45">
            <v>3</v>
          </cell>
        </row>
      </sheetData>
      <sheetData sheetId="6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5</v>
          </cell>
        </row>
        <row r="5">
          <cell r="C5" t="str">
            <v>15cm szerokość 150mm, głębokość 260mm, wysokość 300mm, brązowe, pojemnik ścięty na katalogi, tektura 3 warstwowa</v>
          </cell>
          <cell r="D5" t="str">
            <v xml:space="preserve">szt. </v>
          </cell>
          <cell r="E5">
            <v>500</v>
          </cell>
        </row>
        <row r="6">
          <cell r="C6" t="str">
            <v>19 mm, metalowe, galwanizowane, 12 szt. w opakowaniu</v>
          </cell>
          <cell r="D6" t="str">
            <v>op.</v>
          </cell>
          <cell r="E6">
            <v>18</v>
          </cell>
        </row>
        <row r="7">
          <cell r="C7" t="str">
            <v>25x43 mm +/-2mm, samoprzylepne, typu „Posti – it”, 50 szt w opakowaniu (różne kolory)</v>
          </cell>
          <cell r="D7" t="str">
            <v>op.</v>
          </cell>
          <cell r="E7">
            <v>5</v>
          </cell>
        </row>
        <row r="8">
          <cell r="C8" t="str">
            <v>32 mm, metalowe, galwanizowane, 12 szt. w opakowaniu</v>
          </cell>
          <cell r="D8" t="str">
            <v>op.</v>
          </cell>
          <cell r="E8">
            <v>18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18</v>
          </cell>
        </row>
        <row r="10">
          <cell r="C10" t="str">
            <v xml:space="preserve">B- 4, samoprzylepne, 250 x 353 mm, po 250 szt. w opak. </v>
          </cell>
          <cell r="D10" t="str">
            <v>op.</v>
          </cell>
          <cell r="E10">
            <v>2</v>
          </cell>
        </row>
        <row r="11">
          <cell r="C11" t="str">
            <v>bezzapachowy, nietoksyczny, przeznaczony do klejenia papieru, tektury,zdjęć, szybkoschnący, nie powodujący marszczenia papieru, pojemność opakowania 20g &gt; lub = 25g</v>
          </cell>
          <cell r="D11" t="str">
            <v>szt.</v>
          </cell>
          <cell r="E11">
            <v>14</v>
          </cell>
        </row>
        <row r="12">
          <cell r="C12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2" t="str">
            <v>szt.</v>
          </cell>
          <cell r="E12">
            <v>55</v>
          </cell>
        </row>
        <row r="13">
          <cell r="C13" t="str">
            <v>DL bez okienka, samoprzylepne, 1000szt. w opak., 110 x 220 mm,</v>
          </cell>
          <cell r="D13" t="str">
            <v>op.</v>
          </cell>
          <cell r="E13">
            <v>1</v>
          </cell>
        </row>
        <row r="14">
          <cell r="C14" t="str">
            <v>DL z okienkiem, samoprzylepne,110 x 220 mm, okienko w prawym dolnym rogu, po 1000 szt. w opakowaniu, białe</v>
          </cell>
          <cell r="D14" t="str">
            <v>op.</v>
          </cell>
          <cell r="E14">
            <v>6</v>
          </cell>
        </row>
        <row r="15">
          <cell r="C15" t="str">
            <v>długopis automatyczny, z klipem, przeźroczysta obudowa, końcówka 0,7mm, w kolorach: niebieski, czarny, czerwony, zielony</v>
          </cell>
          <cell r="D15" t="str">
            <v>szt.</v>
          </cell>
          <cell r="E15">
            <v>25</v>
          </cell>
        </row>
        <row r="16">
          <cell r="C16" t="str">
            <v>do długopisu z poz. 15 , zabezpieczony pojedynczą folią, dostępne kolory</v>
          </cell>
          <cell r="D16" t="str">
            <v>szt.</v>
          </cell>
          <cell r="E16">
            <v>20</v>
          </cell>
        </row>
        <row r="17">
          <cell r="C17" t="str">
            <v>do pisania na folii, szkle, papierze błyszczącym, płytach CD itp., szybkoschnący, 0,5 mm, +/-0,1 mm, dostępne kolory</v>
          </cell>
          <cell r="D17" t="str">
            <v>szt.</v>
          </cell>
          <cell r="E17">
            <v>3</v>
          </cell>
        </row>
        <row r="18">
          <cell r="C18" t="str">
            <v>do tablicy korkowej, w opakowaniu 50 szt., mix kolorów</v>
          </cell>
          <cell r="D18" t="str">
            <v>op.</v>
          </cell>
          <cell r="E18">
            <v>3</v>
          </cell>
        </row>
        <row r="19">
          <cell r="C19" t="str">
            <v>dostępne kolory: czarny, czerwony, niebieski, zielony żółty</v>
          </cell>
          <cell r="D19" t="str">
            <v>szt.</v>
          </cell>
          <cell r="E19">
            <v>9</v>
          </cell>
        </row>
        <row r="20">
          <cell r="C20" t="str">
            <v xml:space="preserve">dwuotworowy, metalowy, z ogranicznikiem formatu A4, A5, A6, dziurkujący jednorazowo do 25 kartek o gramaturze 80g/m2, </v>
          </cell>
          <cell r="D20" t="str">
            <v>szt.</v>
          </cell>
          <cell r="E20">
            <v>4</v>
          </cell>
        </row>
        <row r="21">
          <cell r="C21" t="str">
            <v>format A-3 (420mmx297mmm), karton bezkwasowy pH&gt;7 o grubości 300g : 320g</v>
          </cell>
          <cell r="D21" t="str">
            <v>szt.</v>
          </cell>
          <cell r="E21">
            <v>6</v>
          </cell>
        </row>
        <row r="22">
          <cell r="C22" t="str">
            <v>format A-4, wykonany z białego kartonu 350 g/m kw., wysokość 312mm +/- 3mm, szerokość 237mm +/- 3mm</v>
          </cell>
          <cell r="D22" t="str">
            <v>szt.</v>
          </cell>
          <cell r="E22">
            <v>1200</v>
          </cell>
        </row>
        <row r="23">
          <cell r="C23" t="str">
            <v>głębokość 7 cm, rozstaw otworów  8 cm, 50 szt. w opakowaniu</v>
          </cell>
          <cell r="D23" t="str">
            <v>op.</v>
          </cell>
          <cell r="E23">
            <v>10</v>
          </cell>
        </row>
        <row r="24">
          <cell r="C24" t="str">
            <v>gumka ołówkowa biała o rozmiarze minnimum 30 x 15 x 7 mm, w jednostkowym opakowaniu zabezpieczającym, niebrudząca papieru</v>
          </cell>
          <cell r="D24" t="str">
            <v>szt.</v>
          </cell>
          <cell r="E24">
            <v>5</v>
          </cell>
        </row>
        <row r="25">
          <cell r="C25" t="str">
            <v>kartki wielkości 8,5 x 8,5 cm, w bloku co najmniej 400 kartek</v>
          </cell>
          <cell r="D25" t="str">
            <v>bl.</v>
          </cell>
          <cell r="E25">
            <v>11</v>
          </cell>
        </row>
        <row r="26">
          <cell r="C26" t="str">
            <v>klejąca jednostronnie, bezbarwna, idealnie przezroczysta po przyklejeniu, szerokość 24 mm, długość minimum 10 m</v>
          </cell>
          <cell r="D26" t="str">
            <v>szt.</v>
          </cell>
          <cell r="E26">
            <v>13</v>
          </cell>
        </row>
        <row r="27">
          <cell r="C27" t="str">
            <v>klejąca jednostronnie, bezbarwna, idealnie przezroczysta po przyklejeniu, z dyspenserem (gilotynką z metalowym ostrzem) wielokrotnego użytku. Szerokość 19 mm i długość minimum 7,5 m</v>
          </cell>
          <cell r="D27" t="str">
            <v>szt.</v>
          </cell>
          <cell r="E27">
            <v>3</v>
          </cell>
        </row>
        <row r="28">
          <cell r="C28" t="str">
            <v>klejąca jednostronnie, brązowa wykonana z folii polipropylenowej o grubości minimum 43 mic z klejem z naturalnego kauczuku. Szerokość 48 mm, długość 66m</v>
          </cell>
          <cell r="D28" t="str">
            <v>szt.</v>
          </cell>
          <cell r="E28">
            <v>3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80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80</v>
          </cell>
        </row>
        <row r="31">
          <cell r="C31" t="str">
            <v xml:space="preserve">koperty białe- B- 5 samoprzylepne, 176 x 250 mm po 50 szt. w opak. </v>
          </cell>
          <cell r="D31" t="str">
            <v>op.</v>
          </cell>
          <cell r="E31">
            <v>5</v>
          </cell>
        </row>
        <row r="32">
          <cell r="C32" t="str">
            <v>koperty białe o wymiarach 114x162 mm, koperty bez okienka,samoklejące, po 50szt. W opak.</v>
          </cell>
          <cell r="D32" t="str">
            <v xml:space="preserve">op. </v>
          </cell>
          <cell r="E32">
            <v>7</v>
          </cell>
        </row>
        <row r="33">
          <cell r="C33" t="str">
            <v>lakierowana, format A-4, różne kolory, gumka przez cała długość teczki,</v>
          </cell>
          <cell r="D33" t="str">
            <v>szt.</v>
          </cell>
          <cell r="E33">
            <v>100</v>
          </cell>
        </row>
        <row r="34">
          <cell r="C34" t="str">
            <v>metalowy  okrągły, niklowane, długość 50 mm (+/- 2mm), 100 szt. w opakowaniu</v>
          </cell>
          <cell r="D34" t="str">
            <v>op.</v>
          </cell>
          <cell r="E34">
            <v>19</v>
          </cell>
        </row>
        <row r="35">
          <cell r="C35" t="str">
            <v>metalowy, trójkątny, niklowane, długość 30mm, (+/_ 2 mm) 100 szt. w opakowaniu</v>
          </cell>
          <cell r="D35" t="str">
            <v>op.</v>
          </cell>
          <cell r="E35">
            <v>50</v>
          </cell>
        </row>
        <row r="36">
          <cell r="C36" t="str">
            <v>na arkuszu A- 4, różne kolory, wielkość liter: 5 mm, 7 mm, 10 mm, 12 mm, 15 mm</v>
          </cell>
          <cell r="D36" t="str">
            <v>ark.</v>
          </cell>
          <cell r="E36">
            <v>5</v>
          </cell>
        </row>
        <row r="37">
          <cell r="C37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7" t="str">
            <v>szt.</v>
          </cell>
          <cell r="E37">
            <v>20</v>
          </cell>
        </row>
        <row r="38">
          <cell r="C38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38" t="str">
            <v>szt.</v>
          </cell>
          <cell r="E38">
            <v>3</v>
          </cell>
        </row>
        <row r="39">
          <cell r="C39" t="str">
            <v>na rzepy, format  A-4, z 3 zakładkami chroniącymi dokumenty przed wypadnięciem</v>
          </cell>
          <cell r="D39" t="str">
            <v>szt.</v>
          </cell>
          <cell r="E39">
            <v>3</v>
          </cell>
        </row>
        <row r="40">
          <cell r="C40" t="str">
            <v>ołówek miękki B-4, HB z gumką, odporny na złamanie dzięki elastycznemu grafitowi o średnicy 2 mm, klejonemu na całej długości, pokryty warstwą nietoksycznego lakieru</v>
          </cell>
          <cell r="D40" t="str">
            <v>szt.</v>
          </cell>
          <cell r="E40">
            <v>10</v>
          </cell>
        </row>
        <row r="41">
          <cell r="C41" t="str">
            <v>ostrze ze stali nierdzewnej, rękojeść wykonana z wysokiej jakości tworzywa</v>
          </cell>
          <cell r="D41" t="str">
            <v>szt.</v>
          </cell>
          <cell r="E41">
            <v>6</v>
          </cell>
        </row>
        <row r="42">
          <cell r="C42" t="str">
            <v>przezroczysta, A-3, pakowana po 100 szt. ( 200 mikronów)</v>
          </cell>
          <cell r="D42" t="str">
            <v>op.</v>
          </cell>
          <cell r="E42">
            <v>2</v>
          </cell>
        </row>
        <row r="43">
          <cell r="C43" t="str">
            <v>przezroczysta, A-4, pakowana po 100 szt. ( 200 mikronów)</v>
          </cell>
          <cell r="D43" t="str">
            <v>op.</v>
          </cell>
          <cell r="E43">
            <v>5</v>
          </cell>
        </row>
        <row r="44">
          <cell r="C44" t="str">
            <v>rozszerzane B- 4, brązowe, o wymiarach 250 x 353 x 38, (+/- 2 mm)</v>
          </cell>
          <cell r="D44" t="str">
            <v>szt.</v>
          </cell>
          <cell r="E44">
            <v>100</v>
          </cell>
        </row>
        <row r="45">
          <cell r="C45" t="str">
            <v xml:space="preserve">segregator A-4 "70" </v>
          </cell>
          <cell r="D45" t="str">
            <v>szt.</v>
          </cell>
          <cell r="E45">
            <v>46</v>
          </cell>
        </row>
        <row r="46">
          <cell r="C46" t="str">
            <v xml:space="preserve">skoroszyt z oczkami, format A-4, przednia okładka przezroczysta, tylna kolorowa, twarda. Boczna perforacja umożliwia wpięcie do segregatora z dowolnym ringiem, </v>
          </cell>
          <cell r="D46" t="str">
            <v>szt.</v>
          </cell>
          <cell r="E46">
            <v>15</v>
          </cell>
        </row>
        <row r="47">
          <cell r="C47" t="str">
            <v>szybkoschnący, z metalową końcówką o pojemności 8 ml</v>
          </cell>
          <cell r="D47" t="str">
            <v>szt.</v>
          </cell>
          <cell r="E47">
            <v>6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106</v>
          </cell>
        </row>
        <row r="49">
          <cell r="C49" t="str">
            <v>USB 2.0, pojemność 8 GB, maks. Prędkość odczytu 31 MB/s, maks. Prędkość zapisu 12 MB/s, blokada zapisu danych, stała końcówka</v>
          </cell>
          <cell r="D49" t="str">
            <v>szt.</v>
          </cell>
          <cell r="E49">
            <v>8</v>
          </cell>
        </row>
        <row r="50">
          <cell r="C50" t="str">
            <v>w całości metalowe, bez plastikowych wykończeń o długości 20 cm +, - 2 cm</v>
          </cell>
          <cell r="D50" t="str">
            <v>szt.</v>
          </cell>
          <cell r="E50">
            <v>3</v>
          </cell>
        </row>
        <row r="51">
          <cell r="C51" t="str">
            <v>w opakowaniu 28 ml +/- 2 ml CZARNY</v>
          </cell>
          <cell r="D51" t="str">
            <v>szt.</v>
          </cell>
          <cell r="E51">
            <v>3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5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5</v>
          </cell>
        </row>
        <row r="54">
          <cell r="C54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54" t="str">
            <v>op.</v>
          </cell>
          <cell r="E54">
            <v>35</v>
          </cell>
        </row>
        <row r="55">
          <cell r="C55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55" t="str">
            <v>op.</v>
          </cell>
          <cell r="E55">
            <v>3</v>
          </cell>
        </row>
        <row r="56">
          <cell r="C56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56" t="str">
            <v>op.</v>
          </cell>
          <cell r="E56">
            <v>3</v>
          </cell>
        </row>
        <row r="57">
          <cell r="C57" t="str">
            <v>wykonany z białego kartonu o gramaturze minimum 300 g/m kw., wysokość 312mm +/- 3mm, szerokość 237mm +/- 3mm</v>
          </cell>
          <cell r="D57" t="str">
            <v>szt.</v>
          </cell>
          <cell r="E57">
            <v>400</v>
          </cell>
        </row>
        <row r="58">
          <cell r="C58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8" t="str">
            <v>op.</v>
          </cell>
          <cell r="E58">
            <v>12</v>
          </cell>
        </row>
        <row r="59">
          <cell r="C59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9" t="str">
            <v>op.</v>
          </cell>
          <cell r="E59">
            <v>8</v>
          </cell>
        </row>
        <row r="60">
          <cell r="C60" t="str">
            <v>z ekologicznej folii PP, format A- 5, do wpinania, 100 szt. w opakowaniu, grubość folii 50 mikronów +/- 5 mikronów</v>
          </cell>
          <cell r="D60" t="str">
            <v>op.</v>
          </cell>
          <cell r="E60">
            <v>3</v>
          </cell>
        </row>
        <row r="61">
          <cell r="C61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61" t="str">
            <v>op.</v>
          </cell>
          <cell r="E61">
            <v>8</v>
          </cell>
        </row>
        <row r="62">
          <cell r="C62" t="str">
            <v>z okrągłą koncówką , szybkoschnący, nie zawierający ksylenu i toluenu, z automatycznym wyrównaniem ciśnienia chroniącym przed wylaniem tuszu, skuwka z klipem w kolorze tuszu, różne kolory</v>
          </cell>
          <cell r="D62" t="str">
            <v>szt.</v>
          </cell>
          <cell r="E62">
            <v>9</v>
          </cell>
        </row>
        <row r="63">
          <cell r="C6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63" t="str">
            <v>szt.</v>
          </cell>
          <cell r="E63">
            <v>19</v>
          </cell>
        </row>
        <row r="64">
          <cell r="C64" t="str">
            <v>zakreślacz fluorescencyjny, z tuszem na bazie wody, do pisania na wszystkich rodzajach papieru, szerokość linii od 2 do 5 mm, kolory: żółty, zielony, pomarańczowy, różowy</v>
          </cell>
          <cell r="D64" t="str">
            <v>szt.</v>
          </cell>
          <cell r="E64">
            <v>16</v>
          </cell>
        </row>
        <row r="65">
          <cell r="C65" t="str">
            <v>zawieszkowy formatu A-4 biały, z białego kartonu o gramaturze minimum 300 g/ m kw. 1/2 A-4, z wąsami umożliwiającymi spinanie do 200 luźnych kartek</v>
          </cell>
          <cell r="D65" t="str">
            <v>szt.</v>
          </cell>
          <cell r="E65">
            <v>400</v>
          </cell>
        </row>
        <row r="66">
          <cell r="C66" t="str">
            <v>zawieszkowy formatu A-4 biały, z białego kartonu o gramaturze minimum 300 g/ m kw., pełny,  z wąsami umożliwiającymi spinanie do 200 luźnych kartek</v>
          </cell>
          <cell r="D66" t="str">
            <v>szt.</v>
          </cell>
          <cell r="E66">
            <v>400</v>
          </cell>
        </row>
        <row r="67">
          <cell r="C67" t="str">
            <v xml:space="preserve">zszywający jednorazowo co najmniej 15 kartek o gramaturze 80g/m2, części mechaniczne wykonane z metalu, na zszywki 24/6 i 26/6, system płaskiego zszywania zszywek </v>
          </cell>
          <cell r="D67" t="str">
            <v>szt.</v>
          </cell>
          <cell r="E67">
            <v>8</v>
          </cell>
        </row>
      </sheetData>
      <sheetData sheetId="7">
        <row r="4">
          <cell r="C4" t="str">
            <v>19 mm, metalowe, galwanizowane, 12 szt. w opakowaniu</v>
          </cell>
          <cell r="D4" t="str">
            <v>op.</v>
          </cell>
          <cell r="E4">
            <v>12</v>
          </cell>
        </row>
        <row r="5">
          <cell r="C5" t="str">
            <v>32 mm, metalowe, galwanizowane, 12 szt. w opakowaniu</v>
          </cell>
          <cell r="D5" t="str">
            <v>op.</v>
          </cell>
          <cell r="E5">
            <v>12</v>
          </cell>
        </row>
        <row r="6">
          <cell r="C6" t="str">
            <v>41 mm, metalowe, galwanizowane, 12 szt. w opakowaniu</v>
          </cell>
          <cell r="D6" t="str">
            <v>op.</v>
          </cell>
          <cell r="E6">
            <v>12</v>
          </cell>
        </row>
        <row r="7">
          <cell r="C7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7" t="str">
            <v>szt.</v>
          </cell>
          <cell r="E7">
            <v>12</v>
          </cell>
        </row>
        <row r="8">
          <cell r="C8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8" t="str">
            <v>szt.</v>
          </cell>
          <cell r="E8">
            <v>48</v>
          </cell>
        </row>
        <row r="9">
          <cell r="C9" t="str">
            <v>datownik mini automatyczny samotuszujący S120, na wymienne wkłady tuszowe – poduszki, forma daty 01.sty.2014, co najmniej do 2020 roku</v>
          </cell>
          <cell r="D9" t="str">
            <v>szt.</v>
          </cell>
          <cell r="E9">
            <v>2</v>
          </cell>
        </row>
        <row r="10">
          <cell r="C10" t="str">
            <v>długopis automatyczny, z klipem, przeźroczysta obudowa, końcówka 0,7mm, w kolorach: niebieski, czarny, czerwony, zielony</v>
          </cell>
          <cell r="D10" t="str">
            <v>szt.</v>
          </cell>
          <cell r="E10">
            <v>30</v>
          </cell>
        </row>
        <row r="11">
          <cell r="C11" t="str">
            <v>do tablicy korkowej, w opakowaniu 50 szt., mix kolorów</v>
          </cell>
          <cell r="D11" t="str">
            <v>op.</v>
          </cell>
          <cell r="E11">
            <v>4</v>
          </cell>
        </row>
        <row r="12">
          <cell r="C12" t="str">
            <v>dostępne kolory: czarny, czerwony, niebieski, zielony żółty</v>
          </cell>
          <cell r="D12" t="str">
            <v>szt.</v>
          </cell>
          <cell r="E12">
            <v>24</v>
          </cell>
        </row>
        <row r="13">
          <cell r="C13" t="str">
            <v>format A- 4, 235x105 mm, 10 kolorów, kartonowe</v>
          </cell>
          <cell r="D13" t="str">
            <v>op.</v>
          </cell>
          <cell r="E13">
            <v>40</v>
          </cell>
        </row>
        <row r="14">
          <cell r="C14" t="str">
            <v>HB z gumką, odporny na złamanie dzięki elastycznemu grafitowi o średnicy 2 mm, klejonemu na całej długości, pokryty warstwą nietoksycznego lakieru</v>
          </cell>
          <cell r="D14" t="str">
            <v>szt.</v>
          </cell>
          <cell r="E14">
            <v>12</v>
          </cell>
        </row>
        <row r="15">
          <cell r="C15" t="str">
            <v>klejąca jednostronnie, bezbarwna, idealnie przezroczysta po przyklejeniu, z dyspenserem (gilotynką z metalowym ostrzem) wielokrotnego użytku. Szerokość 19 mm i długość minimum 7,5 m</v>
          </cell>
          <cell r="D15" t="str">
            <v>szt.</v>
          </cell>
          <cell r="E15">
            <v>18</v>
          </cell>
        </row>
        <row r="16">
          <cell r="C16" t="str">
            <v>koloru żółtego o wymiarach 51 x 38 mm (+/- 1 mm) w bloczku 100 kartek, w opakowaniu zabezpieczonym folią</v>
          </cell>
          <cell r="D16" t="str">
            <v>bl.</v>
          </cell>
          <cell r="E16">
            <v>18</v>
          </cell>
        </row>
        <row r="17">
          <cell r="C17" t="str">
            <v>koloru żółtego o wymiarach 76 x 76, (+/- 1 mm) w bloczku 100 kartek, w opakowaniu zabezpieczonym folią</v>
          </cell>
          <cell r="D17" t="str">
            <v>bl.</v>
          </cell>
          <cell r="E17">
            <v>18</v>
          </cell>
        </row>
        <row r="18">
          <cell r="C18" t="str">
            <v>lakierowana, format A-4, różne kolory, gumka przez cała długość teczki,</v>
          </cell>
          <cell r="D18" t="str">
            <v>szt.</v>
          </cell>
          <cell r="E18">
            <v>40</v>
          </cell>
        </row>
        <row r="19">
          <cell r="C19" t="str">
            <v>na arkuszu A- 4, różne kolory, wielkość liter: 5 mm, 7 mm, 10 mm, 12 mm, 15 mm</v>
          </cell>
          <cell r="D19" t="str">
            <v>ark.</v>
          </cell>
          <cell r="E19">
            <v>10</v>
          </cell>
        </row>
        <row r="20">
          <cell r="C20" t="str">
            <v>na rzepy, format  A-4, z 3 zakładkami chroniącymi dokumenty przed wypadnięciem</v>
          </cell>
          <cell r="D20" t="str">
            <v>szt.</v>
          </cell>
          <cell r="E20">
            <v>6</v>
          </cell>
        </row>
        <row r="21">
          <cell r="C21" t="str">
            <v xml:space="preserve">segregator A-4 "25" </v>
          </cell>
          <cell r="D21" t="str">
            <v>szt.</v>
          </cell>
          <cell r="E21">
            <v>30</v>
          </cell>
        </row>
        <row r="22">
          <cell r="C22" t="str">
            <v xml:space="preserve">segregator A-4 "50"  </v>
          </cell>
          <cell r="D22" t="str">
            <v>szt.</v>
          </cell>
          <cell r="E22">
            <v>30</v>
          </cell>
        </row>
        <row r="23">
          <cell r="C23" t="str">
            <v xml:space="preserve">skoroszyt z oczkami, format A-4, przednia okładka przezroczysta, tylna kolorowa, twarda. Boczna perforacja umożliwia wpięcie do segregatora z dowolnym ringiem, </v>
          </cell>
          <cell r="D23" t="str">
            <v>szt.</v>
          </cell>
          <cell r="E23">
            <v>48</v>
          </cell>
        </row>
        <row r="24">
          <cell r="C24" t="str">
            <v xml:space="preserve">szybkoschnący, z pędzelkiem, nietoksyczny, na bazie wody bez rozpuszczalnika, poj. butelki 20 ml, +/- 2 ml </v>
          </cell>
          <cell r="D24" t="str">
            <v>szt.</v>
          </cell>
          <cell r="E24">
            <v>12</v>
          </cell>
        </row>
        <row r="25">
          <cell r="C25" t="str">
            <v>USB 2.0, pojemność 8 GB, maks. Prędkość odczytu 31 MB/s, maks. Prędkość zapisu 12 MB/s, blokada zapisu danych, stała końcówka</v>
          </cell>
          <cell r="D25" t="str">
            <v>szt.</v>
          </cell>
          <cell r="E25">
            <v>6</v>
          </cell>
        </row>
        <row r="26">
          <cell r="C26" t="str">
            <v>w opakowaniu 28 ml +/- 2 ml CZARNY</v>
          </cell>
          <cell r="D26" t="str">
            <v>szt.</v>
          </cell>
          <cell r="E26">
            <v>1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E27">
            <v>18</v>
          </cell>
        </row>
        <row r="28">
          <cell r="C28" t="str">
            <v>wykonana w całości z metalu, z pojedynczym ostrzem oraz rowkowymi wgłębieniami ułatwiajacymi trzymanie</v>
          </cell>
          <cell r="D28" t="str">
            <v>szt.</v>
          </cell>
          <cell r="E28">
            <v>6</v>
          </cell>
        </row>
        <row r="29">
          <cell r="C29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9" t="str">
            <v>op.</v>
          </cell>
          <cell r="E29">
            <v>24</v>
          </cell>
        </row>
        <row r="30">
          <cell r="C30" t="str">
            <v>wykonany z kartonu o gramaturze minimum 300 g/m kw. , format  1/2 A-4, kolor żółty</v>
          </cell>
          <cell r="D30" t="str">
            <v>szt.</v>
          </cell>
          <cell r="E30">
            <v>40</v>
          </cell>
        </row>
        <row r="31">
          <cell r="C31" t="str">
            <v>wykonany z kartonu o gramaturze minimum 300 g/m kw., format  A-4, kolor żółty</v>
          </cell>
          <cell r="D31" t="str">
            <v>szt.</v>
          </cell>
          <cell r="E31">
            <v>40</v>
          </cell>
        </row>
        <row r="32">
          <cell r="C32" t="str">
            <v xml:space="preserve">Wymiary wewnętrzne: szer.  10cm, gł. 25cm, wys. 34cm, brązowe, kartonowe, grubość kartonu 2-2,5mm </v>
          </cell>
          <cell r="D32" t="str">
            <v>szt.</v>
          </cell>
          <cell r="E32">
            <v>100</v>
          </cell>
        </row>
        <row r="33">
          <cell r="C33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33" t="str">
            <v>op.</v>
          </cell>
          <cell r="E33">
            <v>25</v>
          </cell>
        </row>
        <row r="34">
          <cell r="C34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34" t="str">
            <v>op.</v>
          </cell>
          <cell r="E34">
            <v>18</v>
          </cell>
        </row>
        <row r="35">
          <cell r="C35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35" t="str">
            <v>szt.</v>
          </cell>
          <cell r="E35">
            <v>30</v>
          </cell>
        </row>
        <row r="36">
          <cell r="C36" t="str">
            <v>zakreślacz fluorescencyjny, z tuszem na bazie wody, do pisania na wszystkich rodzajach papieru, szerokość linii od 2 do 5 mm, kolory: żółty, zielony, pomarańczowy, różowy</v>
          </cell>
          <cell r="D36" t="str">
            <v>szt.</v>
          </cell>
          <cell r="E36">
            <v>18</v>
          </cell>
        </row>
      </sheetData>
      <sheetData sheetId="8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100</v>
          </cell>
        </row>
        <row r="5">
          <cell r="C5" t="str">
            <v>19 mm, metalowe, galwanizowane, 12 szt. w opakowaniu</v>
          </cell>
          <cell r="D5" t="str">
            <v>op.</v>
          </cell>
          <cell r="E5">
            <v>20</v>
          </cell>
        </row>
        <row r="6">
          <cell r="C6" t="str">
            <v>32 mm, metalowe, galwanizowane, 12 szt. w opakowaniu</v>
          </cell>
          <cell r="D6" t="str">
            <v>op.</v>
          </cell>
          <cell r="E6">
            <v>20</v>
          </cell>
        </row>
        <row r="7">
          <cell r="C7" t="str">
            <v>41 mm, metalowe, galwanizowane, 12 szt. w opakowaniu</v>
          </cell>
          <cell r="D7" t="str">
            <v>op.</v>
          </cell>
          <cell r="E7">
            <v>20</v>
          </cell>
        </row>
        <row r="8">
          <cell r="C8" t="str">
            <v xml:space="preserve">A-4 kartonowe, gramatura 270 g, kolor czarny, niebieski typu DELTA, 100 szt. w opakowaniu </v>
          </cell>
          <cell r="D8" t="str">
            <v>op.</v>
          </cell>
          <cell r="E8">
            <v>15</v>
          </cell>
        </row>
        <row r="9">
          <cell r="C9" t="str">
            <v>A-5, 80 kartkowy, w miękkiej oprawie</v>
          </cell>
          <cell r="D9" t="str">
            <v>szt.</v>
          </cell>
          <cell r="E9">
            <v>20</v>
          </cell>
        </row>
        <row r="10">
          <cell r="C10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0" t="str">
            <v>szt.</v>
          </cell>
          <cell r="E10">
            <v>20</v>
          </cell>
        </row>
        <row r="11">
          <cell r="C11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1" t="str">
            <v>szt.</v>
          </cell>
          <cell r="E11">
            <v>100</v>
          </cell>
        </row>
        <row r="12">
          <cell r="C12" t="str">
            <v>datownik mini automatyczny samotuszujący S120, na wymienne wkłady tuszowe – poduszki, forma daty 01.sty.2014, co najmniej do 2020 roku</v>
          </cell>
          <cell r="D12" t="str">
            <v>szt.</v>
          </cell>
          <cell r="E12">
            <v>2</v>
          </cell>
        </row>
        <row r="13">
          <cell r="C13" t="str">
            <v>długopis automatyczny, z klipem, przeźroczysta obudowa, końcówka 0,7mm, w kolorach: niebieski, czarny, czerwony, zielony</v>
          </cell>
          <cell r="D13" t="str">
            <v>szt.</v>
          </cell>
          <cell r="E13">
            <v>60</v>
          </cell>
        </row>
        <row r="14">
          <cell r="C14" t="str">
            <v>długość 20 cm, tworzywo przeźroczyste</v>
          </cell>
          <cell r="D14" t="str">
            <v>szt.</v>
          </cell>
          <cell r="E14">
            <v>16</v>
          </cell>
        </row>
        <row r="15">
          <cell r="C15" t="str">
            <v>długość 50 cm, tworzywo przeźroczyste</v>
          </cell>
          <cell r="D15" t="str">
            <v>szt.</v>
          </cell>
          <cell r="E15">
            <v>16</v>
          </cell>
        </row>
        <row r="16">
          <cell r="C16" t="str">
            <v>do długopisu z poz. 14, wkład metalowy, kolor: niebieski, czarny</v>
          </cell>
          <cell r="D16" t="str">
            <v>szt.</v>
          </cell>
          <cell r="E16">
            <v>6</v>
          </cell>
        </row>
        <row r="17">
          <cell r="C17" t="str">
            <v>do tablicy korkowej, w opakowaniu 50 szt., mix kolorów</v>
          </cell>
          <cell r="D17" t="str">
            <v>op.</v>
          </cell>
          <cell r="E17">
            <v>4</v>
          </cell>
        </row>
        <row r="18">
          <cell r="C18" t="str">
            <v>dostępne kolory: czarny, czerwony, niebieski, zielony żółty</v>
          </cell>
          <cell r="D18" t="str">
            <v>szt.</v>
          </cell>
          <cell r="E18">
            <v>24</v>
          </cell>
        </row>
        <row r="19">
          <cell r="C19" t="str">
            <v>E- 4 o wymiarach 280x400x40 brązowe</v>
          </cell>
          <cell r="D19" t="str">
            <v>szt.</v>
          </cell>
          <cell r="E19">
            <v>20</v>
          </cell>
        </row>
        <row r="20">
          <cell r="C20" t="str">
            <v xml:space="preserve">etykiety samoprzylepne – A-4 24 etykiet na stronie, białe, w opakowaniu po 100 arkuszy </v>
          </cell>
          <cell r="D20" t="str">
            <v>op.</v>
          </cell>
          <cell r="E20">
            <v>5</v>
          </cell>
        </row>
        <row r="21">
          <cell r="C21" t="str">
            <v xml:space="preserve">etykiety samoprzylepne – A-4 8 etykiet na stronie, białe, w opakowaniu po 100 arkuszy </v>
          </cell>
          <cell r="D21" t="str">
            <v>op.</v>
          </cell>
          <cell r="E21">
            <v>2</v>
          </cell>
        </row>
        <row r="22">
          <cell r="C22" t="str">
            <v>format A- 4, 235x105 mm, 10 kolorów, kartonowe</v>
          </cell>
          <cell r="D22" t="str">
            <v>op.</v>
          </cell>
          <cell r="E22">
            <v>30</v>
          </cell>
        </row>
        <row r="23">
          <cell r="C23" t="str">
            <v>formatu A- 5, twarda oprawa, w kratkę, alfabetyczny (A-Z), spokojne wzornictwo</v>
          </cell>
          <cell r="D23" t="str">
            <v>szt.</v>
          </cell>
          <cell r="E23">
            <v>6</v>
          </cell>
        </row>
        <row r="24">
          <cell r="C24" t="str">
            <v>grzbiety wsuwane plastikowe (rynienki), 10 mm do oprawiania plików do 50 kartek A-4, opakowanie = 50 listew</v>
          </cell>
          <cell r="D24" t="str">
            <v>op.</v>
          </cell>
          <cell r="E24">
            <v>5</v>
          </cell>
        </row>
        <row r="25">
          <cell r="C25" t="str">
            <v>grzbiety wsuwane plastikowe (rynienki), 12 mm do oprawiania plików do 80 kartek A-4, opakowanie = 50 listew</v>
          </cell>
          <cell r="D25" t="str">
            <v>op.</v>
          </cell>
          <cell r="E25">
            <v>5</v>
          </cell>
        </row>
        <row r="26">
          <cell r="C26" t="str">
            <v>HB z gumką, odporny na złamanie dzięki elastycznemu grafitowi o średnicy 2 mm, klejonemu na całej długości, pokryty warstwą nietoksycznego lakieru</v>
          </cell>
          <cell r="D26" t="str">
            <v>szt.</v>
          </cell>
          <cell r="E26">
            <v>20</v>
          </cell>
        </row>
        <row r="27">
          <cell r="C27" t="str">
            <v>jutowy 25 g, +/- 5 g</v>
          </cell>
          <cell r="D27" t="str">
            <v>szt.</v>
          </cell>
          <cell r="E27">
            <v>1</v>
          </cell>
        </row>
        <row r="28">
          <cell r="C28" t="str">
            <v>klejąca jednostronnie, bezbarwna, idealnie przezroczysta po przyklejeniu, z dyspenserem (gilotynką z metalowym ostrzem) wielokrotnego użytku. Szerokość 19 mm i długość minimum 7,5 m</v>
          </cell>
          <cell r="D28" t="str">
            <v>szt.</v>
          </cell>
          <cell r="E28">
            <v>15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100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100</v>
          </cell>
        </row>
        <row r="31">
          <cell r="C31" t="str">
            <v>lakierowana, format A-4, różne kolory, gumka przez cała długość teczki,</v>
          </cell>
          <cell r="D31" t="str">
            <v>szt.</v>
          </cell>
          <cell r="E31">
            <v>40</v>
          </cell>
        </row>
        <row r="32">
          <cell r="C32" t="str">
            <v>na arkuszu A- 4, różne kolory, wielkość liter: 5 mm, 7 mm, 10 mm, 12 mm, 15 mm</v>
          </cell>
          <cell r="D32" t="str">
            <v>ark.</v>
          </cell>
          <cell r="E32">
            <v>10</v>
          </cell>
        </row>
        <row r="33">
          <cell r="C3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3" t="str">
            <v>szt.</v>
          </cell>
          <cell r="E33">
            <v>10</v>
          </cell>
        </row>
        <row r="34">
          <cell r="C34" t="str">
            <v>na rzepy, format  A-4, z 3 zakładkami chroniącymi dokumenty przed wypadnięciem</v>
          </cell>
          <cell r="D34" t="str">
            <v>szt.</v>
          </cell>
          <cell r="E34">
            <v>50</v>
          </cell>
        </row>
        <row r="35">
          <cell r="C35" t="str">
            <v>np. typu STAEDTLER, na grafit 0,5</v>
          </cell>
          <cell r="D35" t="str">
            <v>szt.</v>
          </cell>
          <cell r="E35">
            <v>20</v>
          </cell>
        </row>
        <row r="36">
          <cell r="C36" t="str">
            <v>o gr. 0,5 , do ołówka z poz. 131</v>
          </cell>
          <cell r="D36" t="str">
            <v>op.</v>
          </cell>
          <cell r="E36">
            <v>5</v>
          </cell>
        </row>
        <row r="37">
          <cell r="C37" t="str">
            <v>oklejany tapetą introligatorską, rozmiar 700x500mmm, wyposażony w piórnik i wymienne notesy</v>
          </cell>
          <cell r="D37" t="str">
            <v>szt.</v>
          </cell>
          <cell r="E37">
            <v>2</v>
          </cell>
        </row>
        <row r="38">
          <cell r="C38" t="str">
            <v>ołówek miękki B-4, HB z gumką, odporny na złamanie dzięki elastycznemu grafitowi o średnicy 2 mm, klejonemu na całej długości, pokryty warstwą nietoksycznego lakieru</v>
          </cell>
          <cell r="D38" t="str">
            <v>szt.</v>
          </cell>
          <cell r="E38">
            <v>20</v>
          </cell>
        </row>
        <row r="39">
          <cell r="C39" t="str">
            <v>ostrze ze stali nierdzewnej, rękojeść wykonana z wysokiej jakości tworzywa</v>
          </cell>
          <cell r="D39" t="str">
            <v>szt.</v>
          </cell>
          <cell r="E39">
            <v>1</v>
          </cell>
        </row>
        <row r="40">
          <cell r="C40" t="str">
            <v>powiększenie x 6, w plastikowej oprawie, z rączką</v>
          </cell>
          <cell r="D40" t="str">
            <v>szt.</v>
          </cell>
          <cell r="E40">
            <v>2</v>
          </cell>
        </row>
        <row r="41">
          <cell r="C41" t="str">
            <v>rozszerzane B- 4, brązowe, o wymiarach 250 x 353 x 38, (+/- 2 mm)</v>
          </cell>
          <cell r="D41" t="str">
            <v>szt.</v>
          </cell>
          <cell r="E41">
            <v>100</v>
          </cell>
        </row>
        <row r="42">
          <cell r="C42" t="str">
            <v xml:space="preserve">segregator A-4 "25" </v>
          </cell>
          <cell r="D42" t="str">
            <v>szt.</v>
          </cell>
          <cell r="E42">
            <v>30</v>
          </cell>
        </row>
        <row r="43">
          <cell r="C43" t="str">
            <v xml:space="preserve">segregator A-4 "50"  </v>
          </cell>
          <cell r="D43" t="str">
            <v>szt.</v>
          </cell>
          <cell r="E43">
            <v>30</v>
          </cell>
        </row>
        <row r="44">
          <cell r="C44" t="str">
            <v xml:space="preserve">segregator A-4 "70" </v>
          </cell>
          <cell r="D44" t="str">
            <v>szt.</v>
          </cell>
          <cell r="E44">
            <v>5</v>
          </cell>
        </row>
        <row r="45">
          <cell r="C45" t="str">
            <v xml:space="preserve">skoroszyt z oczkami, format A-4, przednia okładka przezroczysta, tylna kolorowa, twarda. Boczna perforacja umożliwia wpięcie do segregatora z dowolnym ringiem, </v>
          </cell>
          <cell r="D45" t="str">
            <v>szt.</v>
          </cell>
          <cell r="E45">
            <v>30</v>
          </cell>
        </row>
        <row r="46">
          <cell r="C46" t="str">
            <v xml:space="preserve">szybkoschnący, z pędzelkiem, nietoksyczny, na bazie wody bez rozpuszczalnika, poj. butelki 20 ml, +/- 2 ml </v>
          </cell>
          <cell r="D46" t="str">
            <v>szt.</v>
          </cell>
          <cell r="E46">
            <v>20</v>
          </cell>
        </row>
        <row r="47">
          <cell r="C47" t="str">
            <v xml:space="preserve">tekturowa biała, format A-4, karton jednostronnie bielony o gramaturze 350 g/m2, bigowanie na grzbiecie i skrzydłach teczki </v>
          </cell>
          <cell r="D47" t="str">
            <v>szt.</v>
          </cell>
          <cell r="E47">
            <v>40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70</v>
          </cell>
        </row>
        <row r="49">
          <cell r="C49" t="str">
            <v>typu Scotch 12 mm x 6,3 m</v>
          </cell>
          <cell r="D49" t="str">
            <v>szt</v>
          </cell>
          <cell r="E49">
            <v>15</v>
          </cell>
        </row>
        <row r="50">
          <cell r="C50" t="str">
            <v>USB 2.0, pojemność 8 GB, maks. Prędkość odczytu 31 MB/s, maks. Prędkość zapisu 12 MB/s, blokada zapisu danych, stała końcówka</v>
          </cell>
          <cell r="D50" t="str">
            <v>szt.</v>
          </cell>
          <cell r="E50">
            <v>6</v>
          </cell>
        </row>
        <row r="51">
          <cell r="C51" t="str">
            <v>w opakowaniu 28 ml +/- 2 ml CZARNY</v>
          </cell>
          <cell r="D51" t="str">
            <v>szt.</v>
          </cell>
          <cell r="E51">
            <v>1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18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6</v>
          </cell>
        </row>
        <row r="54">
          <cell r="C54" t="str">
            <v>wykonany z kartonu o gramaturze minimum 300 g/m kw. , format  1/2 A-4, kolor żółty</v>
          </cell>
          <cell r="D54" t="str">
            <v>szt.</v>
          </cell>
          <cell r="E54">
            <v>40</v>
          </cell>
        </row>
        <row r="55">
          <cell r="C55" t="str">
            <v>wykonany z kartonu o gramaturze minimum 300 g/m kw., format  A-4, kolor żółty</v>
          </cell>
          <cell r="D55" t="str">
            <v>szt.</v>
          </cell>
          <cell r="E55">
            <v>40</v>
          </cell>
        </row>
        <row r="56">
          <cell r="C56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6" t="str">
            <v>op.</v>
          </cell>
          <cell r="E56">
            <v>30</v>
          </cell>
        </row>
        <row r="57">
          <cell r="C57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7" t="str">
            <v>op.</v>
          </cell>
          <cell r="E57">
            <v>18</v>
          </cell>
        </row>
        <row r="58">
          <cell r="C58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58" t="str">
            <v>op.</v>
          </cell>
          <cell r="E58">
            <v>20</v>
          </cell>
        </row>
        <row r="59">
          <cell r="C5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59" t="str">
            <v>szt.</v>
          </cell>
          <cell r="E59">
            <v>60</v>
          </cell>
        </row>
        <row r="60">
          <cell r="C60" t="str">
            <v>z wytrzymałego kauczuku, w opakowaniu ok.40 g, rozmiary mix</v>
          </cell>
          <cell r="D60" t="str">
            <v>op.</v>
          </cell>
          <cell r="E60">
            <v>2</v>
          </cell>
        </row>
        <row r="61">
          <cell r="C61" t="str">
            <v>zakreślacz fluorescencyjny, z tuszem na bazie wody, do pisania na wszystkich rodzajach papieru, szerokość linii od 2 do 5 mm, kolory: żółty, zielony, pomarańczowy, różowy</v>
          </cell>
          <cell r="D61" t="str">
            <v>szt.</v>
          </cell>
          <cell r="E61">
            <v>20</v>
          </cell>
        </row>
      </sheetData>
      <sheetData sheetId="9"/>
      <sheetData sheetId="10">
        <row r="5">
          <cell r="C5" t="str">
            <v>100 kartek w kratkę, klejony po krótszym boku, okładka dowolna</v>
          </cell>
          <cell r="D5" t="str">
            <v>szt.</v>
          </cell>
          <cell r="E5">
            <v>63</v>
          </cell>
        </row>
        <row r="6">
          <cell r="C6" t="str">
            <v>100 kartek w kratkę, klejony po krótszym boku, okładka dowolna A4</v>
          </cell>
          <cell r="D6" t="str">
            <v>szt.</v>
          </cell>
          <cell r="E6">
            <v>137</v>
          </cell>
        </row>
        <row r="7">
          <cell r="C7" t="str">
            <v>12 x 43 mm +/- 2mm, samoprzylepne, typu „Posti – it”, 35 szt.  w opakowaniu (różne kolory)</v>
          </cell>
          <cell r="D7" t="str">
            <v>op.</v>
          </cell>
          <cell r="E7">
            <v>18</v>
          </cell>
        </row>
        <row r="8">
          <cell r="C8" t="str">
            <v>19 mm, metalowe, galwanizowane, 12 szt. w opakowaniu</v>
          </cell>
          <cell r="D8" t="str">
            <v>op.</v>
          </cell>
          <cell r="E8">
            <v>21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20</v>
          </cell>
        </row>
        <row r="10">
          <cell r="C10" t="str">
            <v>80 kartek w kratkę, miękka oprawa</v>
          </cell>
          <cell r="D10" t="str">
            <v>szt.</v>
          </cell>
          <cell r="E10">
            <v>88</v>
          </cell>
        </row>
        <row r="11">
          <cell r="C11" t="str">
            <v>A-5, 80 kartkowy, w miękkiej oprawie</v>
          </cell>
          <cell r="D11" t="str">
            <v>szt.</v>
          </cell>
          <cell r="E11">
            <v>125</v>
          </cell>
        </row>
        <row r="12">
          <cell r="C12" t="str">
            <v xml:space="preserve">B- 4, samoprzylepne, 250 x 353 mm, po 250 szt. w opak. </v>
          </cell>
          <cell r="D12" t="str">
            <v>op.</v>
          </cell>
          <cell r="E12">
            <v>28</v>
          </cell>
        </row>
        <row r="13">
          <cell r="C13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3" t="str">
            <v>szt.</v>
          </cell>
          <cell r="E13">
            <v>15</v>
          </cell>
        </row>
        <row r="14">
          <cell r="C14" t="str">
            <v>bezzapachowy, nietoksyczny, przeznaczony do klejenia papieru, tektury,zdjęć, szybkoschnący, nie powodujący marszczenia papieru, pojemność opakowania 20g &gt; lub = 25g</v>
          </cell>
          <cell r="D14" t="str">
            <v>szt.</v>
          </cell>
          <cell r="E14">
            <v>63</v>
          </cell>
        </row>
        <row r="15">
          <cell r="C15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5" t="str">
            <v>szt.</v>
          </cell>
          <cell r="E15">
            <v>324</v>
          </cell>
        </row>
        <row r="16">
          <cell r="C16" t="str">
            <v>DL bez okienka, samoprzylepne, 50 szt. w opak., 110 x 220 mm,</v>
          </cell>
          <cell r="D16" t="str">
            <v>op.</v>
          </cell>
          <cell r="E16">
            <v>22</v>
          </cell>
        </row>
        <row r="17">
          <cell r="C17" t="str">
            <v>długopis automatyczny, z klipem, przeźroczysta obudowa, końcówka 0,7mm, w kolorach: niebieski, czarny, czerwony, zielony</v>
          </cell>
          <cell r="D17" t="str">
            <v>szt.</v>
          </cell>
          <cell r="E17">
            <v>265</v>
          </cell>
        </row>
        <row r="18">
          <cell r="C18" t="str">
            <v>długość 30 cm, tworzywo przeźroczyste</v>
          </cell>
          <cell r="D18" t="str">
            <v>szt.</v>
          </cell>
          <cell r="E18">
            <v>4</v>
          </cell>
        </row>
        <row r="19">
          <cell r="C19" t="str">
            <v>długość 50 cm, tworzywo przeźroczyste</v>
          </cell>
          <cell r="D19" t="str">
            <v>szt.</v>
          </cell>
          <cell r="E19">
            <v>4</v>
          </cell>
        </row>
        <row r="20">
          <cell r="C20" t="str">
            <v>do długopisu z poz. 13  , dostępne kolory</v>
          </cell>
          <cell r="D20" t="str">
            <v>szt.</v>
          </cell>
          <cell r="E20">
            <v>40</v>
          </cell>
        </row>
        <row r="21">
          <cell r="C21" t="str">
            <v>do długopisu z poz. 15 , zabezpieczony pojedynczą folią, dostępne kolory</v>
          </cell>
          <cell r="D21" t="str">
            <v>szt.</v>
          </cell>
          <cell r="E21">
            <v>148</v>
          </cell>
        </row>
        <row r="22">
          <cell r="C22" t="str">
            <v>do przenoszenia dokumentów w formacie A- 4, szeroka maxi-2, szer grzbietu ok. 70 mm, jednobarwna z zamknięciem plastikowym</v>
          </cell>
          <cell r="D22" t="str">
            <v>szt</v>
          </cell>
          <cell r="E22">
            <v>25</v>
          </cell>
        </row>
        <row r="23">
          <cell r="C23" t="str">
            <v>do tablicy korkowej, w opakowaniu 50 szt., mix kolorów</v>
          </cell>
          <cell r="D23" t="str">
            <v>op.</v>
          </cell>
          <cell r="E23">
            <v>52</v>
          </cell>
        </row>
        <row r="24">
          <cell r="C24" t="str">
            <v xml:space="preserve">dwuotworowy, metalowy, z ogranicznikiem formatu A4, A5, A6, dziurkujący jednorazowo do 25 kartek o gramaturze 80g/m2, </v>
          </cell>
          <cell r="D24" t="str">
            <v>szt.</v>
          </cell>
          <cell r="E24">
            <v>4</v>
          </cell>
        </row>
        <row r="25">
          <cell r="C25" t="str">
            <v xml:space="preserve">etykiety samoprzylepne - A-4, białe, w opakowaniu po 100 arkuszy o wymiarach 210x297 </v>
          </cell>
          <cell r="D25" t="str">
            <v>op.</v>
          </cell>
          <cell r="E25">
            <v>60</v>
          </cell>
        </row>
        <row r="26">
          <cell r="C26" t="str">
            <v>format A- 4 przekładki kartonowe oznaczone od A-Z</v>
          </cell>
          <cell r="D26" t="str">
            <v>op.</v>
          </cell>
          <cell r="E26">
            <v>17</v>
          </cell>
        </row>
        <row r="27">
          <cell r="C27" t="str">
            <v>format A- 4, 235x105 mm, 10 kolorów, kartonowe</v>
          </cell>
          <cell r="D27" t="str">
            <v>op.</v>
          </cell>
          <cell r="E27">
            <v>73</v>
          </cell>
        </row>
        <row r="28">
          <cell r="C28" t="str">
            <v>format A- 4, kartki bristolowe białe,  10 kartek w bloku</v>
          </cell>
          <cell r="D28" t="str">
            <v>szt.</v>
          </cell>
          <cell r="E28">
            <v>25</v>
          </cell>
        </row>
        <row r="29">
          <cell r="C29" t="str">
            <v>formatu A- 5, twarda oprawa, w kratkę, alfabetyczny (A-Z), spokojne wzornictwo</v>
          </cell>
          <cell r="D29" t="str">
            <v>szt.</v>
          </cell>
          <cell r="E29">
            <v>5</v>
          </cell>
        </row>
        <row r="30">
          <cell r="C30" t="str">
            <v>grzbiety wsuwane plastikowe (rynienki), 9 mm do oprawiania plików do 40 kartek A-4, opakowanie = 50 listew</v>
          </cell>
          <cell r="D30" t="str">
            <v>op.</v>
          </cell>
          <cell r="E30">
            <v>1</v>
          </cell>
        </row>
        <row r="31">
          <cell r="C31" t="str">
            <v>gumka ołówkowa biała o rozmiarze minnimum 30 x 15 x 7 mm, w jednostkowym opakowaniu zabezpieczającym, niebrudząca papieru</v>
          </cell>
          <cell r="D31" t="str">
            <v>szt.</v>
          </cell>
          <cell r="E31">
            <v>28</v>
          </cell>
        </row>
        <row r="32">
          <cell r="C32" t="str">
            <v>HB z gumką, odporny na złamanie dzięki elastycznemu grafitowi o średnicy 2 mm, klejonemu na całej długości, pokryty warstwą nietoksycznego lakieru</v>
          </cell>
          <cell r="D32" t="str">
            <v>szt.</v>
          </cell>
          <cell r="E32">
            <v>73</v>
          </cell>
        </row>
        <row r="33">
          <cell r="C33" t="str">
            <v>jednokrotnego zapisu, o pojemności 700 MB, prędkość nagrywania x 52,   w pojedynczych opakowaniach typu SLIM</v>
          </cell>
          <cell r="D33" t="str">
            <v>szt.</v>
          </cell>
          <cell r="E33">
            <v>60</v>
          </cell>
        </row>
        <row r="34">
          <cell r="C34" t="str">
            <v>kartki wielkości 8,5 x 8,5 cm, w bloku co najmniej 400 kartek</v>
          </cell>
          <cell r="D34" t="str">
            <v>bl.</v>
          </cell>
          <cell r="E34">
            <v>6</v>
          </cell>
        </row>
        <row r="35">
          <cell r="C35" t="str">
            <v>kauczukowych, op. 25 ml (+/- 3 ml), czarny, czerwony</v>
          </cell>
          <cell r="D35" t="str">
            <v>szt.</v>
          </cell>
          <cell r="E35">
            <v>7</v>
          </cell>
        </row>
        <row r="36">
          <cell r="C36" t="str">
            <v>klejąca jednostronnie, bezbarwna, idealnie przezroczysta po przyklejeniu, szerokość 24 mm, długość minimum 10 m</v>
          </cell>
          <cell r="D36" t="str">
            <v>szt.</v>
          </cell>
          <cell r="E36">
            <v>99</v>
          </cell>
        </row>
        <row r="37">
          <cell r="C37" t="str">
            <v>klejąca jednostronnie, bezbarwna, idealnie przezroczysta po przyklejeniu, z dyspenserem (gilotynką z metalowym ostrzem) wielokrotnego użytku. Szerokość 19 mm i długość minimum 7,5 m</v>
          </cell>
          <cell r="D37" t="str">
            <v>szt.</v>
          </cell>
          <cell r="E37">
            <v>49</v>
          </cell>
        </row>
        <row r="38">
          <cell r="C38" t="str">
            <v>klejąca jednostronnie, brązowa wykonana z folii polipropylenowej o grubości minimum 43 mic z klejem z naturalnego kauczuku. Szerokość 48 mm, długość 66m</v>
          </cell>
          <cell r="D38" t="str">
            <v>szt.</v>
          </cell>
          <cell r="E38">
            <v>39</v>
          </cell>
        </row>
        <row r="39">
          <cell r="C39" t="str">
            <v>koloru żółtego o wymiarach 51 x 38 mm (+/- 1 mm) w bloczku 100 kartek, w opakowaniu zabezpieczonym folią</v>
          </cell>
          <cell r="D39" t="str">
            <v>bl.</v>
          </cell>
          <cell r="E39">
            <v>122</v>
          </cell>
        </row>
        <row r="40">
          <cell r="C40" t="str">
            <v>koloru żółtego o wymiarach 76 x 76, (+/- 1 mm) w bloczku 100 kartek, w opakowaniu zabezpieczonym folią</v>
          </cell>
          <cell r="D40" t="str">
            <v>bl.</v>
          </cell>
          <cell r="E40">
            <v>135</v>
          </cell>
        </row>
        <row r="41">
          <cell r="C41" t="str">
            <v>lakierowana, format A-4, różne kolory, gumka przez cała długość teczki,</v>
          </cell>
          <cell r="D41" t="str">
            <v>szt.</v>
          </cell>
          <cell r="E41">
            <v>270</v>
          </cell>
        </row>
        <row r="42">
          <cell r="C42" t="str">
            <v xml:space="preserve">magnesy do tablicy magnetycznej - 30 mm, +/- 5 mm, w opakowaniu 12 szt. (+/- 2 szt.) </v>
          </cell>
          <cell r="D42" t="str">
            <v>op.</v>
          </cell>
          <cell r="E42">
            <v>15</v>
          </cell>
        </row>
        <row r="43">
          <cell r="C43" t="str">
            <v>metalowe srebrne, długość ostrza minimum 8mm, opakowanie = 50szt.</v>
          </cell>
          <cell r="D43" t="str">
            <v>op.</v>
          </cell>
          <cell r="E43">
            <v>30</v>
          </cell>
        </row>
        <row r="44">
          <cell r="C44" t="str">
            <v>metalowy  okrągły, niklowane, długość 50 mm (+/- 2mm), 100 szt. w opakowaniu</v>
          </cell>
          <cell r="D44" t="str">
            <v>op.</v>
          </cell>
          <cell r="E44">
            <v>37</v>
          </cell>
        </row>
        <row r="45">
          <cell r="C45" t="str">
            <v>metalowy na zszywki 23/8, 23/10, 23/13, zszywający jednorazowo co najmniej 50 kartek o gramaturze 80g.</v>
          </cell>
          <cell r="D45" t="str">
            <v>szt.</v>
          </cell>
          <cell r="E45">
            <v>4</v>
          </cell>
        </row>
        <row r="46">
          <cell r="C46" t="str">
            <v>metalowy z uchwytem plastikowym</v>
          </cell>
          <cell r="D46" t="str">
            <v>szt.</v>
          </cell>
          <cell r="E46">
            <v>9</v>
          </cell>
        </row>
        <row r="47">
          <cell r="C47" t="str">
            <v>metalowy, trójkątny, niklowane, długość 30mm, (+/_ 2 mm) 100 szt. w opakowaniu</v>
          </cell>
          <cell r="D47" t="str">
            <v>op.</v>
          </cell>
          <cell r="E47">
            <v>46</v>
          </cell>
        </row>
        <row r="48">
          <cell r="C48" t="str">
            <v>na rzepy, format  A-4, z 3 zakładkami chroniącymi dokumenty przed wypadnięciem</v>
          </cell>
          <cell r="D48" t="str">
            <v>szt.</v>
          </cell>
          <cell r="E48">
            <v>135</v>
          </cell>
        </row>
        <row r="49">
          <cell r="C49" t="str">
            <v>np. typu STAEDTLER, na grafit 0,5</v>
          </cell>
          <cell r="D49" t="str">
            <v>szt.</v>
          </cell>
          <cell r="E49">
            <v>63</v>
          </cell>
        </row>
        <row r="50">
          <cell r="C50" t="str">
            <v>o gr. 0,5 , do ołówka z poz. 131</v>
          </cell>
          <cell r="D50" t="str">
            <v>op.</v>
          </cell>
          <cell r="E50">
            <v>71</v>
          </cell>
        </row>
        <row r="51">
          <cell r="C51" t="str">
            <v>obwoluta A4 do grzbietów zaciskowych, przezroczysta, 10 szt w opakowaniu</v>
          </cell>
          <cell r="D51" t="str">
            <v>op.</v>
          </cell>
          <cell r="E51">
            <v>1</v>
          </cell>
        </row>
        <row r="52">
          <cell r="C52" t="str">
            <v>podkładka do pisania z klipem i okładką przednią, sztywna podkładka do pisania ze sprężystym mechanizmem zaciskowym służącym do przytrzymywania papieru</v>
          </cell>
          <cell r="D52" t="str">
            <v>szt.</v>
          </cell>
          <cell r="E52">
            <v>3</v>
          </cell>
        </row>
        <row r="53">
          <cell r="C53" t="str">
            <v>pojemność 4,7 GB w opakowaniu pojedynczym typu SLIM</v>
          </cell>
          <cell r="D53" t="str">
            <v>szt</v>
          </cell>
          <cell r="E53">
            <v>43</v>
          </cell>
        </row>
        <row r="54">
          <cell r="C54" t="str">
            <v>pojemność 4,7 GB w opakowaniu pojedynczym typuSLIM</v>
          </cell>
          <cell r="D54" t="str">
            <v>szt</v>
          </cell>
          <cell r="E54">
            <v>10</v>
          </cell>
        </row>
        <row r="55">
          <cell r="C55" t="str">
            <v>przezroczysta z połyskiem, ustawiana w stosy pionowe lub pod kątem, dymna</v>
          </cell>
          <cell r="D55" t="str">
            <v>szt.</v>
          </cell>
          <cell r="E55">
            <v>15</v>
          </cell>
        </row>
        <row r="56">
          <cell r="C56" t="str">
            <v xml:space="preserve">segregator A-4 "25" </v>
          </cell>
          <cell r="D56" t="str">
            <v>szt.</v>
          </cell>
          <cell r="E56">
            <v>17</v>
          </cell>
        </row>
        <row r="57">
          <cell r="C57" t="str">
            <v xml:space="preserve">segregator A-4 "50"  </v>
          </cell>
          <cell r="D57" t="str">
            <v>szt.</v>
          </cell>
          <cell r="E57">
            <v>41</v>
          </cell>
        </row>
        <row r="58">
          <cell r="C58" t="str">
            <v xml:space="preserve">segregator A-4 "70" </v>
          </cell>
          <cell r="D58" t="str">
            <v>szt.</v>
          </cell>
          <cell r="E58">
            <v>49</v>
          </cell>
        </row>
        <row r="59">
          <cell r="C59" t="str">
            <v xml:space="preserve">skoroszyt z oczkami, format A-4, przednia okładka przezroczysta, tylna kolorowa, twarda. Boczna perforacja umożliwia wpięcie do segregatora z dowolnym ringiem, </v>
          </cell>
          <cell r="D59" t="str">
            <v>szt.</v>
          </cell>
          <cell r="E59">
            <v>155</v>
          </cell>
        </row>
        <row r="60">
          <cell r="C60" t="str">
            <v>szybkoschnący, z metalową końcówką o pojemności 8 ml</v>
          </cell>
          <cell r="D60" t="str">
            <v>szt.</v>
          </cell>
          <cell r="E60">
            <v>32</v>
          </cell>
        </row>
        <row r="61">
          <cell r="C61" t="str">
            <v xml:space="preserve">tekturowa biała, format A-4, karton jednostronnie bielony o gramaturze 350 g/m2, bigowanie na grzbiecie i skrzydłach teczki </v>
          </cell>
          <cell r="D61" t="str">
            <v>szt.</v>
          </cell>
          <cell r="E61">
            <v>120</v>
          </cell>
        </row>
        <row r="62">
          <cell r="C62" t="str">
            <v>tekturowa biała, format A-4, wykonany z białego kartonu o gramaturze minimum 300 g/m kw, gumka przez całą długość teczki,</v>
          </cell>
          <cell r="D62" t="str">
            <v>szt.</v>
          </cell>
          <cell r="E62">
            <v>158</v>
          </cell>
        </row>
        <row r="63">
          <cell r="C63" t="str">
            <v>typu Rotring 10 cm, 30/60 stopni</v>
          </cell>
          <cell r="D63" t="str">
            <v>szt.</v>
          </cell>
          <cell r="E63">
            <v>2</v>
          </cell>
        </row>
        <row r="64">
          <cell r="C64" t="str">
            <v>USB 2.0, pojemność 4 GB, maks. Prędkość odczytu 31 MB/s, maks. Prędkość zapisu 12 MB/s, blokada zapisu danych,stała końcówka</v>
          </cell>
          <cell r="D64" t="str">
            <v>szt.</v>
          </cell>
          <cell r="E64">
            <v>56</v>
          </cell>
        </row>
        <row r="65">
          <cell r="C65" t="str">
            <v>USB 2.0, pojemność 8 GB, maks. Prędkość odczytu 31 MB/s, maks. Prędkość zapisu 12 MB/s, blokada zapisu danych, stała końcówka</v>
          </cell>
          <cell r="D65" t="str">
            <v>szt.</v>
          </cell>
          <cell r="E65">
            <v>3</v>
          </cell>
        </row>
        <row r="66">
          <cell r="C66" t="str">
            <v>w całości metalowe, bez plastikowych wykończeń o długości 20 cm +, - 2 cm</v>
          </cell>
          <cell r="D66" t="str">
            <v>szt.</v>
          </cell>
          <cell r="E66">
            <v>1</v>
          </cell>
        </row>
        <row r="67">
          <cell r="C67" t="str">
            <v xml:space="preserve">w formacie A-4, z bezbarwną przednią okładką, wzdłuż grzbietu biegnie wymienna etykieta opisowa, różne kolory, </v>
          </cell>
          <cell r="D67" t="str">
            <v>szt.</v>
          </cell>
          <cell r="E67">
            <v>148</v>
          </cell>
        </row>
        <row r="68">
          <cell r="C68" t="str">
            <v>w opakowaniu jednorazowym, minimalne wymiary 4 mm x 10 m (+/- 1mm x 10cm)</v>
          </cell>
          <cell r="D68" t="str">
            <v>szt.</v>
          </cell>
          <cell r="E68">
            <v>48</v>
          </cell>
        </row>
        <row r="69">
          <cell r="C69" t="str">
            <v>wielokrotnego zapisu, o pojemności 700 MB,prędkość nagrywania x 24, w pojedynczych opakowaniach typu SLIM</v>
          </cell>
          <cell r="D69" t="str">
            <v>szt.</v>
          </cell>
          <cell r="E69">
            <v>10</v>
          </cell>
        </row>
        <row r="70">
          <cell r="C70" t="str">
            <v>wykonana w całości z metalu, z pojedynczym ostrzem oraz rowkowymi wgłębieniami ułatwiajacymi trzymanie</v>
          </cell>
          <cell r="D70" t="str">
            <v>szt.</v>
          </cell>
          <cell r="E70">
            <v>18</v>
          </cell>
        </row>
        <row r="71">
          <cell r="C71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71" t="str">
            <v>op.</v>
          </cell>
          <cell r="E71">
            <v>17</v>
          </cell>
        </row>
        <row r="72">
          <cell r="C72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72" t="str">
            <v>op.</v>
          </cell>
          <cell r="E72">
            <v>21</v>
          </cell>
        </row>
        <row r="73">
          <cell r="C73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73" t="str">
            <v>op.</v>
          </cell>
          <cell r="E73">
            <v>8</v>
          </cell>
        </row>
        <row r="74">
          <cell r="C74" t="str">
            <v>wykonane z wysokiej jakości galwanizowanej stali, o dużej twardości i odporności na rozciąganie, zaostrzone końce zapobiegające zginaniu, łatwo przebijające zszywany plik,23/6, 1000 szt w opakowaniu</v>
          </cell>
          <cell r="D74" t="str">
            <v>op.</v>
          </cell>
          <cell r="E74">
            <v>1</v>
          </cell>
        </row>
        <row r="75">
          <cell r="C75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75" t="str">
            <v>op.</v>
          </cell>
          <cell r="E75">
            <v>12</v>
          </cell>
        </row>
        <row r="76">
          <cell r="C76" t="str">
            <v xml:space="preserve">Wymiary wewnętrzne: szer.  10cm, gł. 25cm, wys. 34cm, brązowe, kartonowe, grubość kartonu 2-2,5mm </v>
          </cell>
          <cell r="D76" t="str">
            <v>szt.</v>
          </cell>
          <cell r="E76">
            <v>5</v>
          </cell>
        </row>
        <row r="77">
          <cell r="C7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77" t="str">
            <v>op.</v>
          </cell>
          <cell r="E77">
            <v>116</v>
          </cell>
        </row>
        <row r="78">
          <cell r="C7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78" t="str">
            <v>op.</v>
          </cell>
          <cell r="E78">
            <v>91</v>
          </cell>
        </row>
        <row r="79">
          <cell r="C79" t="str">
            <v>z ekologicznej folii PP, format A- 5, do wpinania, 100 szt. w opakowaniu, grubość folii 50 mikronów +/- 5 mikronów</v>
          </cell>
          <cell r="D79" t="str">
            <v>op.</v>
          </cell>
          <cell r="E79">
            <v>13</v>
          </cell>
        </row>
        <row r="80">
          <cell r="C8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80" t="str">
            <v>op.</v>
          </cell>
          <cell r="E80">
            <v>56</v>
          </cell>
        </row>
        <row r="81">
          <cell r="C81" t="str">
            <v>z napisem "DYPLOM", uniwersalny, formatu A-4 z kartonu  o gramaturze 170 gr. +/- 10 g, różnokolorowe w zależności od zgłoszonych potrzeb</v>
          </cell>
          <cell r="D81" t="str">
            <v>szt</v>
          </cell>
          <cell r="E81">
            <v>165</v>
          </cell>
        </row>
        <row r="82">
          <cell r="C82" t="str">
            <v>z okrągłą koncówką , szybkoschnący, nie zawierający ksylenu i toluenu, z automatycznym wyrównaniem ciśnienia chroniącym przed wylaniem tuszu, skuwka z klipem w kolorze tuszu, różne kolory</v>
          </cell>
          <cell r="D82" t="str">
            <v>szt.</v>
          </cell>
          <cell r="E82">
            <v>125</v>
          </cell>
        </row>
        <row r="83">
          <cell r="C8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83" t="str">
            <v>szt.</v>
          </cell>
          <cell r="E83">
            <v>387</v>
          </cell>
        </row>
        <row r="84">
          <cell r="C84" t="str">
            <v>zakreślacz fluorescencyjny, z tuszem na bazie wody, do pisania na wszystkich rodzajach papieru, szerokość linii od 2 do 5 mm, kolory: żółty, zielony, pomarańczowy, różowy</v>
          </cell>
          <cell r="D84" t="str">
            <v>szt.</v>
          </cell>
          <cell r="E84">
            <v>227</v>
          </cell>
        </row>
      </sheetData>
      <sheetData sheetId="11"/>
      <sheetData sheetId="12">
        <row r="3">
          <cell r="C3" t="str">
            <v>Opis</v>
          </cell>
          <cell r="D3" t="str">
            <v>j.m.</v>
          </cell>
          <cell r="E3" t="str">
            <v>Ilość</v>
          </cell>
          <cell r="F3" t="str">
            <v>cena jednostkowa brutto</v>
          </cell>
          <cell r="G3" t="str">
            <v>wartość brutto</v>
          </cell>
          <cell r="I3" t="str">
            <v>ilość</v>
          </cell>
        </row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15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300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72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18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36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9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30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50</v>
          </cell>
        </row>
        <row r="42">
          <cell r="C42" t="str">
            <v xml:space="preserve">A-5, 96 kartkowy, w twardej oprawie 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12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45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60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530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9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2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26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2400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45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37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500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200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3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45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150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30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10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15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60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20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38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9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4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20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7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5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40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60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1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220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300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60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23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750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750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6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5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12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30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300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160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100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15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30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200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23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18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38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50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3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2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9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50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2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5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5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1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15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10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9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28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15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210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600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2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1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9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6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30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300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10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30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2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3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3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5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160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3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10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60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520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40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30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65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165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150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825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90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140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15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23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10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130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41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2400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2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24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400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60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30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17</v>
          </cell>
        </row>
      </sheetData>
      <sheetData sheetId="13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  <cell r="I5">
            <v>0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8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128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85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12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16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0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3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4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  <cell r="I18">
            <v>0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  <cell r="I19">
            <v>3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67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  <cell r="I23">
            <v>0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60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29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  <cell r="I26">
            <v>11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  <cell r="I27">
            <v>0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42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1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  <cell r="I31">
            <v>15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21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  <cell r="I33">
            <v>0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  <cell r="I34">
            <v>0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1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  <cell r="I36">
            <v>2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  <cell r="I37">
            <v>30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0</v>
          </cell>
        </row>
        <row r="40">
          <cell r="C40" t="str">
            <v xml:space="preserve">A-5, 60 kartkowy, w miękkiej oprawie </v>
          </cell>
          <cell r="I40">
            <v>45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16</v>
          </cell>
        </row>
        <row r="42">
          <cell r="C42" t="str">
            <v xml:space="preserve">A-5, 96 kartkowy, w twardej oprawie </v>
          </cell>
          <cell r="I42">
            <v>39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  <cell r="I43">
            <v>20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  <cell r="I44">
            <v>1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5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20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280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2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482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351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0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37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30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0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11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38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  <cell r="I59">
            <v>0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402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11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289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453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610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  <cell r="I68">
            <v>0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  <cell r="I69">
            <v>0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0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0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1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  <cell r="I77">
            <v>2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65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27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  <cell r="I80">
            <v>20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11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25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  <cell r="I83">
            <v>16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2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0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  <cell r="I88">
            <v>1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0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0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12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13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7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11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  <cell r="I96">
            <v>0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  <cell r="I97">
            <v>0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  <cell r="I98">
            <v>0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5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1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  <cell r="I101">
            <v>0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  <cell r="I102">
            <v>0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1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1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  <cell r="I107">
            <v>0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0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0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  <cell r="I111">
            <v>2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2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2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2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2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  <cell r="I116">
            <v>6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107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114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0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2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210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  <cell r="I124">
            <v>12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74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45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58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  <cell r="I128">
            <v>0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340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370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402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  <cell r="I132">
            <v>0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0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0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0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0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2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0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85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0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  <cell r="I143">
            <v>0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121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2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45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115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  <cell r="I151">
            <v>0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11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16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5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23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4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4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0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0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  <cell r="I161">
            <v>0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37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49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0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4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  <cell r="I170">
            <v>30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  <cell r="I171">
            <v>0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  <cell r="I172">
            <v>9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8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26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7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139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0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0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  <cell r="I182">
            <v>1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  <cell r="I183">
            <v>0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  <cell r="I184">
            <v>0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  <cell r="I185">
            <v>0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  <cell r="I186">
            <v>0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  <cell r="I187">
            <v>0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  <cell r="I188">
            <v>0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  <cell r="I189">
            <v>0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  <cell r="I190">
            <v>0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  <cell r="I191">
            <v>0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  <cell r="I192">
            <v>0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  <cell r="I193">
            <v>0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0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0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3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52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  <cell r="I200">
            <v>0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4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0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0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0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2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229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70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62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73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531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0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16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  <cell r="I217">
            <v>0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13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8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2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72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26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0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0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4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0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0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2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  <cell r="I234">
            <v>0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  <cell r="I235">
            <v>0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47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171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  <cell r="I238">
            <v>0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84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70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264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  <cell r="I242">
            <v>12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44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  <cell r="I245">
            <v>1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23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565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16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10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  <cell r="I250">
            <v>0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  <cell r="I251">
            <v>0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  <cell r="I253">
            <v>0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  <cell r="I254">
            <v>0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4270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50050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  <cell r="I259">
            <v>0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  <cell r="I260">
            <v>0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32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1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21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  <cell r="I264">
            <v>4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3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2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6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77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155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0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17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  <cell r="I274">
            <v>50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  <cell r="I275">
            <v>0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263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205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  <cell r="I278">
            <v>0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0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10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703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0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316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77</v>
          </cell>
        </row>
      </sheetData>
      <sheetData sheetId="14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500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2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225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190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15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300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2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700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20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40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20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20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25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180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15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</row>
        <row r="42">
          <cell r="C42" t="str">
            <v xml:space="preserve">A-5, 96 kartkowy, w twardej oprawie </v>
          </cell>
          <cell r="I42">
            <v>160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1020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17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1500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55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1800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40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1800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440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1030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90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35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210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60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35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30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15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100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10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15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10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5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5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130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430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40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200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50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600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460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35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3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75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20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110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35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60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300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20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80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50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90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150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15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25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15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15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50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30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220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100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1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5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4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2300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20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100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600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1300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35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60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240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45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40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800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400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5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5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80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70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45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350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110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90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450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25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20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20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60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20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200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600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123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4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7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160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70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5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1030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860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730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150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120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65</v>
          </cell>
        </row>
      </sheetData>
      <sheetData sheetId="15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50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50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1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20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10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5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5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5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20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3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20</v>
          </cell>
        </row>
        <row r="42">
          <cell r="C42" t="str">
            <v xml:space="preserve">A-5, 96 kartkowy, w twardej oprawie </v>
          </cell>
          <cell r="I42">
            <v>10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30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2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1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10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5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60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20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30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20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5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4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10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5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5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20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30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10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50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20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4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20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10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30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2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10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10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10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10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10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10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5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10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30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30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5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80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10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100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50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5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10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20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20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40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10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10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150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50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20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5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15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30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40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10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5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</row>
      </sheetData>
      <sheetData sheetId="16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115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16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71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2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6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47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55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85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23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6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7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22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45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16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53</v>
          </cell>
        </row>
        <row r="42">
          <cell r="C42" t="str">
            <v xml:space="preserve">A-5, 96 kartkowy, w twardej oprawie </v>
          </cell>
          <cell r="I42">
            <v>70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8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37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105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188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32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38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15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50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28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80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1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22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10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10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26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16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225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14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18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12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2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1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3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3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63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85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3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96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103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49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13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124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378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150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126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17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38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93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71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1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30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28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82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5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22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35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254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63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39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33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20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40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20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65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2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1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2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6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67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3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1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6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50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340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450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300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11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53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68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3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1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33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97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42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24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261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9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9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5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5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77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10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13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378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27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24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3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106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233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64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300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262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100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workbookViewId="0">
      <selection activeCell="B19" sqref="B19"/>
    </sheetView>
  </sheetViews>
  <sheetFormatPr defaultColWidth="9.109375" defaultRowHeight="13.2"/>
  <cols>
    <col min="1" max="1" width="8.44140625" style="2" customWidth="1"/>
    <col min="2" max="2" width="59.5546875" style="3" customWidth="1"/>
    <col min="3" max="3" width="4.88671875" style="2" customWidth="1"/>
    <col min="4" max="4" width="8.33203125" style="2" customWidth="1"/>
    <col min="5" max="5" width="9.33203125" style="2" customWidth="1"/>
    <col min="6" max="6" width="11.6640625" style="2" customWidth="1"/>
    <col min="7" max="7" width="14.5546875" style="1" customWidth="1"/>
    <col min="8" max="16384" width="9.109375" style="2"/>
  </cols>
  <sheetData>
    <row r="1" spans="1:8" s="14" customFormat="1">
      <c r="B1" s="13"/>
      <c r="G1" s="17"/>
    </row>
    <row r="2" spans="1:8" ht="15.6">
      <c r="A2" s="25" t="s">
        <v>34</v>
      </c>
      <c r="B2" s="25"/>
      <c r="C2" s="25"/>
      <c r="D2" s="25"/>
      <c r="E2" s="25"/>
      <c r="F2" s="25"/>
      <c r="G2" s="25"/>
    </row>
    <row r="3" spans="1:8" ht="21" customHeight="1">
      <c r="A3" s="28"/>
      <c r="B3" s="28"/>
      <c r="C3" s="28"/>
      <c r="D3" s="28"/>
      <c r="E3" s="28"/>
      <c r="F3" s="28"/>
      <c r="G3" s="28"/>
    </row>
    <row r="4" spans="1:8" ht="21" customHeight="1">
      <c r="A4" s="26" t="s">
        <v>16</v>
      </c>
      <c r="B4" s="26"/>
      <c r="C4" s="27"/>
      <c r="D4" s="27"/>
      <c r="E4" s="27"/>
      <c r="F4" s="27"/>
      <c r="G4" s="27"/>
    </row>
    <row r="5" spans="1:8" ht="52.8">
      <c r="A5" s="6" t="s">
        <v>18</v>
      </c>
      <c r="B5" s="6" t="s">
        <v>17</v>
      </c>
      <c r="C5" s="15" t="s">
        <v>2</v>
      </c>
      <c r="D5" s="7" t="s">
        <v>4</v>
      </c>
      <c r="E5" s="6" t="s">
        <v>6</v>
      </c>
      <c r="F5" s="6" t="s">
        <v>19</v>
      </c>
      <c r="G5" s="6" t="s">
        <v>20</v>
      </c>
      <c r="H5" s="5"/>
    </row>
    <row r="6" spans="1:8" ht="13.8">
      <c r="A6" s="29" t="s">
        <v>7</v>
      </c>
      <c r="B6" s="30" t="s">
        <v>21</v>
      </c>
      <c r="C6" s="8" t="s">
        <v>3</v>
      </c>
      <c r="D6" s="32">
        <v>25000</v>
      </c>
      <c r="E6" s="9"/>
      <c r="F6" s="10">
        <f>D6*E6</f>
        <v>0</v>
      </c>
      <c r="G6" s="11">
        <f>SUMPRODUCT(F6*1.23)</f>
        <v>0</v>
      </c>
      <c r="H6" s="4"/>
    </row>
    <row r="7" spans="1:8" ht="13.8">
      <c r="A7" s="29" t="s">
        <v>0</v>
      </c>
      <c r="B7" s="30" t="s">
        <v>22</v>
      </c>
      <c r="C7" s="8" t="s">
        <v>3</v>
      </c>
      <c r="D7" s="32">
        <v>2000</v>
      </c>
      <c r="E7" s="9"/>
      <c r="F7" s="10">
        <f t="shared" ref="F7:F15" si="0">D7*E7</f>
        <v>0</v>
      </c>
      <c r="G7" s="11">
        <f t="shared" ref="G7:G18" si="1">SUMPRODUCT(F7*1.23)</f>
        <v>0</v>
      </c>
    </row>
    <row r="8" spans="1:8" ht="27.6">
      <c r="A8" s="29" t="s">
        <v>1</v>
      </c>
      <c r="B8" s="31" t="s">
        <v>27</v>
      </c>
      <c r="C8" s="8" t="s">
        <v>3</v>
      </c>
      <c r="D8" s="32">
        <v>10000</v>
      </c>
      <c r="E8" s="9"/>
      <c r="F8" s="10">
        <f t="shared" si="0"/>
        <v>0</v>
      </c>
      <c r="G8" s="11">
        <f t="shared" si="1"/>
        <v>0</v>
      </c>
    </row>
    <row r="9" spans="1:8" ht="27.6">
      <c r="A9" s="29" t="s">
        <v>8</v>
      </c>
      <c r="B9" s="31" t="s">
        <v>33</v>
      </c>
      <c r="C9" s="8" t="s">
        <v>3</v>
      </c>
      <c r="D9" s="32">
        <v>1000</v>
      </c>
      <c r="E9" s="9"/>
      <c r="F9" s="10">
        <f t="shared" si="0"/>
        <v>0</v>
      </c>
      <c r="G9" s="11">
        <f t="shared" si="1"/>
        <v>0</v>
      </c>
    </row>
    <row r="10" spans="1:8" ht="13.8">
      <c r="A10" s="29" t="s">
        <v>9</v>
      </c>
      <c r="B10" s="30" t="s">
        <v>23</v>
      </c>
      <c r="C10" s="8" t="s">
        <v>3</v>
      </c>
      <c r="D10" s="32">
        <v>30000</v>
      </c>
      <c r="E10" s="9"/>
      <c r="F10" s="10">
        <f t="shared" si="0"/>
        <v>0</v>
      </c>
      <c r="G10" s="11">
        <f t="shared" si="1"/>
        <v>0</v>
      </c>
    </row>
    <row r="11" spans="1:8" ht="13.8">
      <c r="A11" s="29" t="s">
        <v>10</v>
      </c>
      <c r="B11" s="30" t="s">
        <v>24</v>
      </c>
      <c r="C11" s="8" t="s">
        <v>3</v>
      </c>
      <c r="D11" s="32">
        <v>2000</v>
      </c>
      <c r="E11" s="9"/>
      <c r="F11" s="10">
        <f t="shared" si="0"/>
        <v>0</v>
      </c>
      <c r="G11" s="11">
        <f t="shared" si="1"/>
        <v>0</v>
      </c>
    </row>
    <row r="12" spans="1:8" ht="13.8">
      <c r="A12" s="29" t="s">
        <v>11</v>
      </c>
      <c r="B12" s="30" t="s">
        <v>35</v>
      </c>
      <c r="C12" s="8" t="s">
        <v>3</v>
      </c>
      <c r="D12" s="32">
        <v>2000</v>
      </c>
      <c r="E12" s="9"/>
      <c r="F12" s="10">
        <f t="shared" si="0"/>
        <v>0</v>
      </c>
      <c r="G12" s="11">
        <f t="shared" si="1"/>
        <v>0</v>
      </c>
    </row>
    <row r="13" spans="1:8" ht="13.8">
      <c r="A13" s="29" t="s">
        <v>12</v>
      </c>
      <c r="B13" s="30" t="s">
        <v>36</v>
      </c>
      <c r="C13" s="8" t="s">
        <v>3</v>
      </c>
      <c r="D13" s="32">
        <v>2000</v>
      </c>
      <c r="E13" s="9"/>
      <c r="F13" s="10">
        <f t="shared" si="0"/>
        <v>0</v>
      </c>
      <c r="G13" s="11">
        <f t="shared" si="1"/>
        <v>0</v>
      </c>
    </row>
    <row r="14" spans="1:8" ht="13.8">
      <c r="A14" s="29" t="s">
        <v>13</v>
      </c>
      <c r="B14" s="30" t="s">
        <v>25</v>
      </c>
      <c r="C14" s="8" t="s">
        <v>3</v>
      </c>
      <c r="D14" s="32">
        <v>15000</v>
      </c>
      <c r="E14" s="9"/>
      <c r="F14" s="10">
        <f t="shared" si="0"/>
        <v>0</v>
      </c>
      <c r="G14" s="11">
        <f t="shared" si="1"/>
        <v>0</v>
      </c>
    </row>
    <row r="15" spans="1:8" ht="13.8">
      <c r="A15" s="29" t="s">
        <v>14</v>
      </c>
      <c r="B15" s="30" t="s">
        <v>26</v>
      </c>
      <c r="C15" s="8" t="s">
        <v>3</v>
      </c>
      <c r="D15" s="32">
        <v>5000</v>
      </c>
      <c r="E15" s="9"/>
      <c r="F15" s="10">
        <f t="shared" si="0"/>
        <v>0</v>
      </c>
      <c r="G15" s="11">
        <f t="shared" si="1"/>
        <v>0</v>
      </c>
    </row>
    <row r="16" spans="1:8" ht="13.8">
      <c r="A16" s="29" t="s">
        <v>28</v>
      </c>
      <c r="B16" s="30" t="s">
        <v>15</v>
      </c>
      <c r="C16" s="8" t="s">
        <v>3</v>
      </c>
      <c r="D16" s="32">
        <v>1000</v>
      </c>
      <c r="E16" s="9"/>
      <c r="F16" s="10">
        <f t="shared" ref="F16:F18" si="2">D16*E16</f>
        <v>0</v>
      </c>
      <c r="G16" s="11">
        <f t="shared" si="1"/>
        <v>0</v>
      </c>
    </row>
    <row r="17" spans="1:13" ht="13.8">
      <c r="A17" s="29" t="s">
        <v>29</v>
      </c>
      <c r="B17" s="30" t="s">
        <v>30</v>
      </c>
      <c r="C17" s="18" t="s">
        <v>31</v>
      </c>
      <c r="D17" s="32">
        <v>4000</v>
      </c>
      <c r="E17" s="9"/>
      <c r="F17" s="10">
        <f t="shared" si="2"/>
        <v>0</v>
      </c>
      <c r="G17" s="11">
        <f t="shared" si="1"/>
        <v>0</v>
      </c>
    </row>
    <row r="18" spans="1:13" ht="14.4" thickBot="1">
      <c r="A18" s="29" t="s">
        <v>32</v>
      </c>
      <c r="B18" s="30" t="s">
        <v>37</v>
      </c>
      <c r="C18" s="18" t="s">
        <v>31</v>
      </c>
      <c r="D18" s="32">
        <v>2000</v>
      </c>
      <c r="E18" s="21"/>
      <c r="F18" s="19">
        <f t="shared" si="2"/>
        <v>0</v>
      </c>
      <c r="G18" s="20">
        <f t="shared" si="1"/>
        <v>0</v>
      </c>
    </row>
    <row r="19" spans="1:13" ht="14.4" thickBot="1">
      <c r="A19" s="17"/>
      <c r="B19" s="16"/>
      <c r="C19" s="12"/>
      <c r="E19" s="22" t="s">
        <v>5</v>
      </c>
      <c r="F19" s="23">
        <f>SUM(F6:F18)</f>
        <v>0</v>
      </c>
      <c r="G19" s="24">
        <f>SUM(G6:G18)</f>
        <v>0</v>
      </c>
    </row>
    <row r="20" spans="1:13">
      <c r="A20" s="14"/>
      <c r="B20" s="14"/>
      <c r="C20" s="14"/>
      <c r="G20" s="2"/>
    </row>
    <row r="21" spans="1:13">
      <c r="A21" s="14"/>
      <c r="B21" s="14"/>
      <c r="C21" s="14"/>
      <c r="G21" s="2"/>
    </row>
    <row r="22" spans="1:13">
      <c r="G22" s="2"/>
    </row>
    <row r="23" spans="1:13">
      <c r="G23" s="2"/>
    </row>
    <row r="24" spans="1:13">
      <c r="G24" s="2"/>
    </row>
    <row r="25" spans="1:13">
      <c r="G25" s="2"/>
    </row>
    <row r="26" spans="1:13">
      <c r="G26" s="2"/>
      <c r="L26" s="14"/>
      <c r="M26" s="14"/>
    </row>
    <row r="27" spans="1:13">
      <c r="G27" s="2"/>
      <c r="L27" s="14"/>
      <c r="M27" s="14"/>
    </row>
    <row r="28" spans="1:13">
      <c r="G28" s="2"/>
      <c r="L28" s="14"/>
      <c r="M28" s="14"/>
    </row>
    <row r="29" spans="1:13">
      <c r="G29" s="2"/>
      <c r="L29" s="14"/>
      <c r="M29" s="14"/>
    </row>
    <row r="30" spans="1:13">
      <c r="G30" s="2"/>
      <c r="L30" s="14"/>
      <c r="M30" s="14"/>
    </row>
    <row r="31" spans="1:13">
      <c r="G31" s="2"/>
      <c r="L31" s="14"/>
      <c r="M31" s="14"/>
    </row>
    <row r="32" spans="1:13">
      <c r="G32" s="2"/>
      <c r="L32" s="14"/>
      <c r="M32" s="14"/>
    </row>
    <row r="33" spans="7:13">
      <c r="G33" s="2"/>
      <c r="L33" s="14"/>
      <c r="M33" s="14"/>
    </row>
    <row r="34" spans="7:13">
      <c r="G34" s="2"/>
      <c r="L34" s="14"/>
      <c r="M34" s="14"/>
    </row>
    <row r="35" spans="7:13">
      <c r="G35" s="2"/>
      <c r="L35" s="14"/>
      <c r="M35" s="14"/>
    </row>
    <row r="36" spans="7:13">
      <c r="G36" s="2"/>
      <c r="L36" s="14"/>
      <c r="M36" s="14"/>
    </row>
    <row r="37" spans="7:13">
      <c r="G37" s="2"/>
      <c r="L37" s="14"/>
      <c r="M37" s="14"/>
    </row>
    <row r="38" spans="7:13">
      <c r="G38" s="2"/>
      <c r="L38" s="14"/>
      <c r="M38" s="14"/>
    </row>
    <row r="39" spans="7:13">
      <c r="G39" s="2"/>
      <c r="L39" s="14"/>
      <c r="M39" s="14"/>
    </row>
    <row r="40" spans="7:13">
      <c r="G40" s="2"/>
      <c r="L40" s="14"/>
      <c r="M40" s="14"/>
    </row>
    <row r="41" spans="7:13">
      <c r="G41" s="2"/>
    </row>
    <row r="42" spans="7:13">
      <c r="G42" s="2"/>
    </row>
    <row r="43" spans="7:13">
      <c r="G43" s="2"/>
    </row>
    <row r="44" spans="7:13">
      <c r="G44" s="2"/>
    </row>
    <row r="45" spans="7:13">
      <c r="G45" s="2"/>
    </row>
    <row r="46" spans="7:13">
      <c r="G46" s="2"/>
    </row>
    <row r="47" spans="7:13">
      <c r="G47" s="2"/>
    </row>
    <row r="48" spans="7:13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  <row r="64" spans="7:7">
      <c r="G64" s="2"/>
    </row>
    <row r="65" spans="7:7">
      <c r="G65" s="2"/>
    </row>
    <row r="66" spans="7:7">
      <c r="G66" s="2"/>
    </row>
    <row r="67" spans="7:7">
      <c r="G67" s="2"/>
    </row>
    <row r="68" spans="7:7">
      <c r="G68" s="2"/>
    </row>
    <row r="69" spans="7:7">
      <c r="G69" s="2"/>
    </row>
    <row r="70" spans="7:7">
      <c r="G70" s="2"/>
    </row>
    <row r="71" spans="7:7">
      <c r="G71" s="2"/>
    </row>
    <row r="72" spans="7:7">
      <c r="G72" s="2"/>
    </row>
    <row r="73" spans="7:7">
      <c r="G73" s="2"/>
    </row>
    <row r="74" spans="7:7">
      <c r="G74" s="2"/>
    </row>
    <row r="75" spans="7:7">
      <c r="G75" s="2"/>
    </row>
    <row r="76" spans="7:7">
      <c r="G76" s="2"/>
    </row>
    <row r="77" spans="7:7">
      <c r="G77" s="2"/>
    </row>
    <row r="78" spans="7:7">
      <c r="G78" s="2"/>
    </row>
    <row r="79" spans="7:7">
      <c r="G79" s="2"/>
    </row>
    <row r="80" spans="7:7">
      <c r="G80" s="2"/>
    </row>
    <row r="81" spans="7:7">
      <c r="G81" s="2"/>
    </row>
    <row r="82" spans="7:7">
      <c r="G82" s="2"/>
    </row>
    <row r="83" spans="7:7">
      <c r="G83" s="2"/>
    </row>
    <row r="84" spans="7:7">
      <c r="G84" s="2"/>
    </row>
    <row r="85" spans="7:7">
      <c r="G85" s="2"/>
    </row>
    <row r="86" spans="7:7">
      <c r="G86" s="2"/>
    </row>
    <row r="87" spans="7:7">
      <c r="G87" s="2"/>
    </row>
    <row r="88" spans="7:7">
      <c r="G88" s="2"/>
    </row>
    <row r="89" spans="7:7">
      <c r="G89" s="2"/>
    </row>
    <row r="90" spans="7:7">
      <c r="G90" s="2"/>
    </row>
    <row r="91" spans="7:7">
      <c r="G91" s="2"/>
    </row>
    <row r="92" spans="7:7">
      <c r="G92" s="2"/>
    </row>
    <row r="93" spans="7:7">
      <c r="G93" s="2"/>
    </row>
    <row r="94" spans="7:7">
      <c r="G94" s="2"/>
    </row>
    <row r="95" spans="7:7">
      <c r="G95" s="2"/>
    </row>
    <row r="96" spans="7:7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2"/>
    </row>
    <row r="101" spans="7:7">
      <c r="G101" s="2"/>
    </row>
    <row r="102" spans="7:7">
      <c r="G102" s="2"/>
    </row>
    <row r="103" spans="7:7">
      <c r="G103" s="2"/>
    </row>
    <row r="104" spans="7:7">
      <c r="G104" s="2"/>
    </row>
    <row r="105" spans="7:7">
      <c r="G105" s="2"/>
    </row>
    <row r="106" spans="7:7">
      <c r="G106" s="2"/>
    </row>
    <row r="107" spans="7:7">
      <c r="G107" s="2"/>
    </row>
    <row r="108" spans="7:7">
      <c r="G108" s="2"/>
    </row>
    <row r="109" spans="7:7">
      <c r="G109" s="2"/>
    </row>
    <row r="110" spans="7:7">
      <c r="G110" s="2"/>
    </row>
    <row r="111" spans="7:7">
      <c r="G111" s="2"/>
    </row>
    <row r="112" spans="7:7">
      <c r="G112" s="2"/>
    </row>
    <row r="113" spans="7:7">
      <c r="G113" s="2"/>
    </row>
    <row r="114" spans="7:7">
      <c r="G114" s="2"/>
    </row>
    <row r="115" spans="7:7">
      <c r="G115" s="2"/>
    </row>
    <row r="116" spans="7:7">
      <c r="G116" s="2"/>
    </row>
    <row r="117" spans="7:7">
      <c r="G117" s="2"/>
    </row>
    <row r="118" spans="7:7">
      <c r="G118" s="2"/>
    </row>
    <row r="119" spans="7:7">
      <c r="G119" s="2"/>
    </row>
    <row r="120" spans="7:7">
      <c r="G120" s="2"/>
    </row>
    <row r="121" spans="7:7">
      <c r="G121" s="2"/>
    </row>
    <row r="122" spans="7:7">
      <c r="G122" s="2"/>
    </row>
    <row r="123" spans="7:7">
      <c r="G123" s="2"/>
    </row>
    <row r="124" spans="7:7">
      <c r="G124" s="2"/>
    </row>
    <row r="125" spans="7:7">
      <c r="G125" s="2"/>
    </row>
    <row r="126" spans="7:7">
      <c r="G126" s="2"/>
    </row>
    <row r="127" spans="7:7">
      <c r="G127" s="2"/>
    </row>
    <row r="128" spans="7:7">
      <c r="G128" s="2"/>
    </row>
    <row r="129" spans="7:7">
      <c r="G129" s="2"/>
    </row>
    <row r="130" spans="7:7">
      <c r="G130" s="2"/>
    </row>
    <row r="131" spans="7:7">
      <c r="G131" s="2"/>
    </row>
    <row r="132" spans="7:7">
      <c r="G132" s="2"/>
    </row>
    <row r="133" spans="7:7">
      <c r="G133" s="2"/>
    </row>
    <row r="134" spans="7:7">
      <c r="G134" s="2"/>
    </row>
    <row r="135" spans="7:7">
      <c r="G135" s="2"/>
    </row>
    <row r="136" spans="7:7">
      <c r="G136" s="2"/>
    </row>
    <row r="137" spans="7:7">
      <c r="G137" s="2"/>
    </row>
    <row r="138" spans="7:7">
      <c r="G138" s="2"/>
    </row>
    <row r="139" spans="7:7">
      <c r="G139" s="2"/>
    </row>
    <row r="140" spans="7:7">
      <c r="G140" s="2"/>
    </row>
    <row r="141" spans="7:7">
      <c r="G141" s="2"/>
    </row>
    <row r="142" spans="7:7">
      <c r="G142" s="2"/>
    </row>
    <row r="143" spans="7:7">
      <c r="G143" s="2"/>
    </row>
    <row r="144" spans="7:7">
      <c r="G144" s="2"/>
    </row>
    <row r="145" spans="7:7">
      <c r="G145" s="2"/>
    </row>
    <row r="146" spans="7:7">
      <c r="G146" s="2"/>
    </row>
    <row r="147" spans="7:7">
      <c r="G147" s="2"/>
    </row>
    <row r="148" spans="7:7">
      <c r="G148" s="2"/>
    </row>
    <row r="149" spans="7:7">
      <c r="G149" s="2"/>
    </row>
    <row r="150" spans="7:7">
      <c r="G150" s="2"/>
    </row>
    <row r="151" spans="7:7">
      <c r="G151" s="2"/>
    </row>
    <row r="152" spans="7:7">
      <c r="G152" s="2"/>
    </row>
    <row r="153" spans="7:7">
      <c r="G153" s="2"/>
    </row>
    <row r="154" spans="7:7">
      <c r="G154" s="2"/>
    </row>
    <row r="155" spans="7:7">
      <c r="G155" s="2"/>
    </row>
    <row r="156" spans="7:7">
      <c r="G156" s="2"/>
    </row>
    <row r="157" spans="7:7">
      <c r="G157" s="2"/>
    </row>
    <row r="158" spans="7:7">
      <c r="G158" s="2"/>
    </row>
    <row r="159" spans="7:7">
      <c r="G159" s="2"/>
    </row>
    <row r="160" spans="7:7">
      <c r="G160" s="2"/>
    </row>
    <row r="161" spans="7:7">
      <c r="G161" s="2"/>
    </row>
    <row r="162" spans="7:7">
      <c r="G162" s="2"/>
    </row>
    <row r="163" spans="7:7">
      <c r="G163" s="2"/>
    </row>
    <row r="164" spans="7:7">
      <c r="G164" s="2"/>
    </row>
    <row r="165" spans="7:7">
      <c r="G165" s="2"/>
    </row>
    <row r="166" spans="7:7">
      <c r="G166" s="2"/>
    </row>
    <row r="167" spans="7:7">
      <c r="G167" s="2"/>
    </row>
    <row r="168" spans="7:7">
      <c r="G168" s="2"/>
    </row>
    <row r="169" spans="7:7">
      <c r="G169" s="2"/>
    </row>
    <row r="170" spans="7:7">
      <c r="G170" s="2"/>
    </row>
    <row r="171" spans="7:7">
      <c r="G171" s="2"/>
    </row>
    <row r="172" spans="7:7">
      <c r="G172" s="2"/>
    </row>
    <row r="173" spans="7:7">
      <c r="G173" s="2"/>
    </row>
    <row r="174" spans="7:7">
      <c r="G174" s="2"/>
    </row>
    <row r="175" spans="7:7">
      <c r="G175" s="2"/>
    </row>
    <row r="176" spans="7:7">
      <c r="G176" s="2"/>
    </row>
    <row r="177" spans="7:7">
      <c r="G177" s="2"/>
    </row>
    <row r="178" spans="7:7">
      <c r="G178" s="2"/>
    </row>
    <row r="179" spans="7:7">
      <c r="G179" s="2"/>
    </row>
    <row r="180" spans="7:7">
      <c r="G180" s="2"/>
    </row>
    <row r="181" spans="7:7">
      <c r="G181" s="2"/>
    </row>
    <row r="182" spans="7:7">
      <c r="G182" s="2"/>
    </row>
    <row r="183" spans="7:7">
      <c r="G183" s="2"/>
    </row>
    <row r="184" spans="7:7">
      <c r="G184" s="2"/>
    </row>
  </sheetData>
  <mergeCells count="3">
    <mergeCell ref="A2:G2"/>
    <mergeCell ref="A4:G4"/>
    <mergeCell ref="A3:G3"/>
  </mergeCells>
  <phoneticPr fontId="0" type="noConversion"/>
  <pageMargins left="0.39370078740157483" right="0.39370078740157483" top="0.47244094488188981" bottom="0.55118110236220474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Majewski</cp:lastModifiedBy>
  <cp:lastPrinted>2023-12-19T06:29:24Z</cp:lastPrinted>
  <dcterms:created xsi:type="dcterms:W3CDTF">2014-03-13T13:19:00Z</dcterms:created>
  <dcterms:modified xsi:type="dcterms:W3CDTF">2023-12-19T06:32:43Z</dcterms:modified>
</cp:coreProperties>
</file>