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<sst xmlns="http://schemas.openxmlformats.org/spreadsheetml/2006/main" count="630" uniqueCount="68">
  <si>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</si>
  <si>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</si>
  <si>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</si>
  <si>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</si>
  <si>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</si>
  <si>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</si>
  <si>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</si>
  <si>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</si>
  <si>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</si>
  <si>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</si>
  <si>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</si>
  <si>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</si>
  <si>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</si>
  <si>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</si>
  <si>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</si>
  <si>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</si>
  <si>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</si>
  <si>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</si>
  <si>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</si>
  <si>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</si>
  <si>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</si>
  <si>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</si>
  <si>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</si>
  <si>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</si>
  <si>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</si>
  <si>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</si>
  <si>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</si>
  <si>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</si>
  <si>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</si>
  <si>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</si>
  <si>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</si>
  <si>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</si>
  <si>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</si>
  <si>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</si>
  <si>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</si>
  <si>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</si>
  <si>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</si>
  <si>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</si>
  <si>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</si>
  <si>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</si>
  <si>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</si>
  <si>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</si>
  <si>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</si>
  <si>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</si>
  <si>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</si>
  <si>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</si>
  <si>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</si>
  <si>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</si>
  <si>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</si>
  <si>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</si>
  <si>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</si>
  <si>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</si>
  <si>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</si>
  <si>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</si>
  <si>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</si>
  <si>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</si>
  <si>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</si>
  <si>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</si>
  <si>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</si>
  <si>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</si>
  <si>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</si>
  <si>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</si>
  <si>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</si>
  <si>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</si>
  <si>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Księcia Mieszka I</t>
  </si>
  <si>
    <t>Urządzenia BRD</t>
  </si>
  <si>
    <t>Liniowy próg zwalniający (3,7 m x 6,0 m) U-16a</t>
  </si>
  <si>
    <t>Zmiana organizacji ruchu na ulicy Hercena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</si>
</sst>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 topLeftCell="A1">
      <selection activeCell="B15" sqref="B15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67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4" t="s">
        <v>24</v>
      </c>
      <c r="C5" s="4"/>
      <c r="D5" s="4"/>
      <c r="E5" s="4"/>
      <c r="F5" s="4"/>
    </row>
    <row r="6" spans="1:6" ht="15">
      <c r="A6" s="5" t="s">
        <v>9</v>
      </c>
      <c r="B6" s="11" t="s">
        <v>44</v>
      </c>
      <c r="C6" s="12" t="s">
        <v>26</v>
      </c>
      <c r="D6" s="13">
        <v>2.78</v>
      </c>
      <c r="E6" s="13"/>
      <c r="F6" s="14">
        <f aca="true" t="shared" si="0" ref="F6">PRODUCT(D6*E6)</f>
        <v>0</v>
      </c>
    </row>
    <row r="7" spans="1:6" ht="15">
      <c r="A7" s="5"/>
      <c r="B7" s="6" t="s">
        <v>10</v>
      </c>
      <c r="C7" s="12" t="s">
        <v>11</v>
      </c>
      <c r="D7" s="13">
        <v>2</v>
      </c>
      <c r="E7" s="13"/>
      <c r="F7" s="14"/>
    </row>
    <row r="8" spans="1:6" ht="15">
      <c r="A8" s="5"/>
      <c r="B8" s="6" t="s">
        <v>15</v>
      </c>
      <c r="C8" s="12" t="s">
        <v>11</v>
      </c>
      <c r="D8" s="13">
        <v>2</v>
      </c>
      <c r="E8" s="13"/>
      <c r="F8" s="14"/>
    </row>
    <row r="9" spans="1:6" ht="15">
      <c r="A9" s="5"/>
      <c r="B9" s="6" t="s">
        <v>17</v>
      </c>
      <c r="C9" s="12" t="s">
        <v>11</v>
      </c>
      <c r="D9" s="13">
        <v>2</v>
      </c>
      <c r="E9" s="13"/>
      <c r="F9" s="14"/>
    </row>
    <row r="10" spans="1:6" ht="15.6">
      <c r="A10" s="5"/>
      <c r="B10" s="6"/>
      <c r="C10" s="6"/>
      <c r="D10" s="6"/>
      <c r="E10" s="9" t="s">
        <v>22</v>
      </c>
      <c r="F10" s="10">
        <f>SUM(F6:F6)</f>
        <v>0</v>
      </c>
    </row>
    <row r="11" spans="1:6" ht="15">
      <c r="A11" s="4" t="s">
        <v>23</v>
      </c>
      <c r="B11" s="4" t="s">
        <v>65</v>
      </c>
      <c r="C11" s="4"/>
      <c r="D11" s="4"/>
      <c r="E11" s="4"/>
      <c r="F11" s="4"/>
    </row>
    <row r="12" spans="1:6" ht="15">
      <c r="A12" s="5" t="s">
        <v>27</v>
      </c>
      <c r="B12" s="6" t="s">
        <v>66</v>
      </c>
      <c r="C12" s="6" t="s">
        <v>11</v>
      </c>
      <c r="D12" s="24">
        <v>1</v>
      </c>
      <c r="E12" s="7"/>
      <c r="F12" s="8">
        <f aca="true" t="shared" si="1" ref="F12">PRODUCT(D12*E12)</f>
        <v>0</v>
      </c>
    </row>
    <row r="13" spans="5:6" ht="15.6">
      <c r="E13" s="9" t="s">
        <v>28</v>
      </c>
      <c r="F13" s="10">
        <f>SUM(F12:F12)</f>
        <v>0</v>
      </c>
    </row>
    <row r="14" spans="1:6" ht="15.6">
      <c r="A14"/>
      <c r="E14" s="9" t="s">
        <v>38</v>
      </c>
      <c r="F14" s="10">
        <f>SUM(F10,F13)</f>
        <v>0</v>
      </c>
    </row>
    <row r="15" spans="1:6" ht="18">
      <c r="A15"/>
      <c r="E15" s="18" t="s">
        <v>39</v>
      </c>
      <c r="F15" s="20">
        <f>F14*1.23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 topLeftCell="A1"/>
  </sheetViews>
  <sheetFormatPr defaultColWidth="8.7109375" defaultRowHeight="15"/>
  <cols>
    <col min="1" max="1" width="8.57421875" style="23" customWidth="1"/>
    <col min="2" max="2" width="64.7109375" style="0" customWidth="1"/>
    <col min="3" max="3" width="6.8515625" style="0" customWidth="1"/>
    <col min="4" max="4" width="8.8515625" style="0" customWidth="1"/>
    <col min="995" max="996" width="11.57421875" style="0" customWidth="1"/>
    <col min="1003" max="1006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64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4" t="s">
        <v>24</v>
      </c>
      <c r="C5" s="4"/>
      <c r="D5" s="4"/>
    </row>
    <row r="6" spans="1:4" ht="15">
      <c r="A6" s="5" t="s">
        <v>9</v>
      </c>
      <c r="B6" s="11" t="s">
        <v>44</v>
      </c>
      <c r="C6" s="12" t="s">
        <v>26</v>
      </c>
      <c r="D6" s="13">
        <v>2.78</v>
      </c>
    </row>
    <row r="7" spans="1:4" ht="15">
      <c r="A7" s="4" t="s">
        <v>23</v>
      </c>
      <c r="B7" s="4" t="s">
        <v>65</v>
      </c>
      <c r="C7" s="4"/>
      <c r="D7" s="4"/>
    </row>
    <row r="8" spans="1:4" ht="15">
      <c r="A8" s="5" t="s">
        <v>25</v>
      </c>
      <c r="B8" s="15" t="s">
        <v>51</v>
      </c>
      <c r="C8" s="16" t="s">
        <v>32</v>
      </c>
      <c r="D8" s="21">
        <v>37</v>
      </c>
    </row>
    <row r="9" spans="1:4" ht="15">
      <c r="A9" s="5" t="s">
        <v>27</v>
      </c>
      <c r="B9" s="6" t="s">
        <v>66</v>
      </c>
      <c r="C9" s="6" t="s">
        <v>11</v>
      </c>
      <c r="D9" s="21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2023-08-01T10:29:53Z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