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<sst xmlns="http://schemas.openxmlformats.org/spreadsheetml/2006/main" count="656" uniqueCount="67">
  <si>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</si>
  <si>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</si>
  <si>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</si>
  <si>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</si>
  <si>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</si>
  <si>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</si>
  <si>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</si>
  <si>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</si>
  <si>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</si>
  <si>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</si>
  <si>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</si>
  <si>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</si>
  <si>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</si>
  <si>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</si>
  <si>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</si>
  <si>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</si>
  <si>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</si>
  <si>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</si>
  <si>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</si>
  <si>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</si>
  <si>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</si>
  <si>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</si>
  <si>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</si>
  <si>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</si>
  <si>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</si>
  <si>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</si>
  <si>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</si>
  <si>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</si>
  <si>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</si>
  <si>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</si>
  <si>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</si>
  <si>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</si>
  <si>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</si>
  <si>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</si>
  <si>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</si>
  <si>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</si>
  <si>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</si>
  <si>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</si>
  <si>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</si>
  <si>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</si>
  <si>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</si>
  <si>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</si>
  <si>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</si>
  <si>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</si>
  <si>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</si>
  <si>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</si>
  <si>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</si>
  <si>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</si>
  <si>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</si>
  <si>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</si>
  <si>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</si>
  <si>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</si>
  <si>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</si>
  <si>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</si>
  <si>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</si>
  <si>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</si>
  <si>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</si>
  <si>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</si>
  <si>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</si>
  <si>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</si>
  <si>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</si>
  <si>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</si>
  <si>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</si>
  <si>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</si>
  <si>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</si>
  <si>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Przesunięcie znaków</t>
  </si>
  <si>
    <t>Zmiana organizacji ruchu na ulicy Dziewińskiej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</si>
</sst>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tabSelected="1" workbookViewId="0" topLeftCell="A1">
      <selection activeCell="D16" sqref="A4:D16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4" t="s">
        <v>66</v>
      </c>
      <c r="C2" s="24"/>
      <c r="D2" s="24"/>
      <c r="E2" s="24"/>
      <c r="F2" s="24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5</v>
      </c>
      <c r="E6" s="7"/>
      <c r="F6" s="8">
        <f aca="true" t="shared" si="0" ref="F6:F8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65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17</v>
      </c>
      <c r="C9" s="6" t="s">
        <v>11</v>
      </c>
      <c r="D9" s="6">
        <v>2</v>
      </c>
      <c r="E9" s="7"/>
      <c r="F9" s="8">
        <f>PRODUCT(D9*E9)</f>
        <v>0</v>
      </c>
    </row>
    <row r="10" spans="1:6" ht="15.6">
      <c r="A10" s="5"/>
      <c r="B10" s="6"/>
      <c r="C10" s="6"/>
      <c r="D10" s="6"/>
      <c r="E10" s="9" t="s">
        <v>22</v>
      </c>
      <c r="F10" s="10">
        <f>SUM(F6:F9)</f>
        <v>0</v>
      </c>
    </row>
    <row r="11" spans="1:6" ht="15">
      <c r="A11" s="4" t="s">
        <v>23</v>
      </c>
      <c r="B11" s="4" t="s">
        <v>24</v>
      </c>
      <c r="C11" s="4"/>
      <c r="D11" s="4"/>
      <c r="E11" s="4"/>
      <c r="F11" s="4"/>
    </row>
    <row r="12" spans="1:6" ht="15">
      <c r="A12" s="5" t="s">
        <v>25</v>
      </c>
      <c r="B12" s="11" t="s">
        <v>44</v>
      </c>
      <c r="C12" s="12" t="s">
        <v>26</v>
      </c>
      <c r="D12" s="13">
        <v>12.04</v>
      </c>
      <c r="E12" s="13"/>
      <c r="F12" s="14">
        <f aca="true" t="shared" si="1" ref="F12">PRODUCT(D12*E12)</f>
        <v>0</v>
      </c>
    </row>
    <row r="13" spans="1:6" ht="15.6">
      <c r="A13" s="5"/>
      <c r="B13" s="6"/>
      <c r="C13" s="6"/>
      <c r="D13" s="6"/>
      <c r="E13" s="9" t="s">
        <v>28</v>
      </c>
      <c r="F13" s="10">
        <f>SUM(F12:F12)</f>
        <v>0</v>
      </c>
    </row>
    <row r="14" spans="1:6" ht="15">
      <c r="A14" s="4" t="s">
        <v>29</v>
      </c>
      <c r="B14" s="4" t="s">
        <v>64</v>
      </c>
      <c r="C14" s="4"/>
      <c r="D14" s="4"/>
      <c r="E14" s="4"/>
      <c r="F14" s="4"/>
    </row>
    <row r="15" spans="1:6" ht="15">
      <c r="A15" s="6" t="s">
        <v>30</v>
      </c>
      <c r="B15" s="15" t="s">
        <v>31</v>
      </c>
      <c r="C15" s="16" t="s">
        <v>32</v>
      </c>
      <c r="D15" s="16">
        <v>16</v>
      </c>
      <c r="E15" s="17"/>
      <c r="F15" s="8">
        <f aca="true" t="shared" si="2" ref="F15:F16">PRODUCT(D15*E15)</f>
        <v>0</v>
      </c>
    </row>
    <row r="16" spans="1:6" ht="15">
      <c r="A16" s="6" t="s">
        <v>33</v>
      </c>
      <c r="B16" s="6" t="s">
        <v>34</v>
      </c>
      <c r="C16" s="6" t="s">
        <v>11</v>
      </c>
      <c r="D16" s="6">
        <v>2</v>
      </c>
      <c r="E16" s="7"/>
      <c r="F16" s="8">
        <f t="shared" si="2"/>
        <v>0</v>
      </c>
    </row>
    <row r="17" spans="5:6" ht="15.6">
      <c r="E17" s="9" t="s">
        <v>37</v>
      </c>
      <c r="F17" s="10">
        <f>SUM(F15:F16)</f>
        <v>0</v>
      </c>
    </row>
    <row r="18" spans="1:6" ht="15.6">
      <c r="A18"/>
      <c r="E18" s="9" t="s">
        <v>38</v>
      </c>
      <c r="F18" s="10">
        <f>SUM(F10,F13,F17)</f>
        <v>0</v>
      </c>
    </row>
    <row r="19" spans="1:6" ht="18">
      <c r="A19"/>
      <c r="E19" s="18" t="s">
        <v>39</v>
      </c>
      <c r="F19" s="20">
        <f>F18*1.23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4" t="s">
        <v>59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 topLeftCell="A1">
      <selection activeCell="I24" sqref="I24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4" t="s">
        <v>66</v>
      </c>
      <c r="C2" s="24"/>
      <c r="D2" s="24"/>
      <c r="E2" s="24"/>
      <c r="F2" s="24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5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65</v>
      </c>
      <c r="C8" s="6" t="s">
        <v>11</v>
      </c>
      <c r="D8" s="6">
        <v>1</v>
      </c>
    </row>
    <row r="9" spans="1:4" ht="15">
      <c r="A9" s="5" t="s">
        <v>16</v>
      </c>
      <c r="B9" s="6" t="s">
        <v>17</v>
      </c>
      <c r="C9" s="6" t="s">
        <v>11</v>
      </c>
      <c r="D9" s="6">
        <v>2</v>
      </c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11" t="s">
        <v>44</v>
      </c>
      <c r="C11" s="12" t="s">
        <v>26</v>
      </c>
      <c r="D11" s="13">
        <v>12.04</v>
      </c>
    </row>
    <row r="12" spans="1:4" ht="15">
      <c r="A12" s="4" t="s">
        <v>29</v>
      </c>
      <c r="B12" s="4" t="s">
        <v>64</v>
      </c>
      <c r="C12" s="4"/>
      <c r="D12" s="4"/>
    </row>
    <row r="13" spans="1:4" ht="15">
      <c r="A13" s="6" t="s">
        <v>30</v>
      </c>
      <c r="B13" s="15" t="s">
        <v>31</v>
      </c>
      <c r="C13" s="16" t="s">
        <v>32</v>
      </c>
      <c r="D13" s="16">
        <v>16</v>
      </c>
    </row>
    <row r="14" spans="1:4" ht="15">
      <c r="A14" s="6" t="s">
        <v>33</v>
      </c>
      <c r="B14" s="6" t="s">
        <v>34</v>
      </c>
      <c r="C14" s="6" t="s">
        <v>11</v>
      </c>
      <c r="D14" s="6">
        <v>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43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4" t="s">
        <v>47</v>
      </c>
      <c r="C2" s="24"/>
      <c r="D2" s="24"/>
      <c r="E2" s="24"/>
      <c r="F2" s="24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4" t="s">
        <v>57</v>
      </c>
      <c r="C2" s="24"/>
      <c r="D2" s="24"/>
      <c r="E2" s="24"/>
      <c r="F2" s="24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2023-06-22T06:26:02Z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