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\PZ\2023\_ZAPYTANIA O CENĘ_2023\wycinki\ZDM-PZ.342.12.2023.1_wycinka_kwiecien_2023\1. zapytanie\_zapytanie na stronę\"/>
    </mc:Choice>
  </mc:AlternateContent>
  <xr:revisionPtr revIDLastSave="0" documentId="13_ncr:1_{ECB68119-7562-4DC4-A1F8-61ADCE8F5A78}" xr6:coauthVersionLast="36" xr6:coauthVersionMax="36" xr10:uidLastSave="{00000000-0000-0000-0000-000000000000}"/>
  <bookViews>
    <workbookView xWindow="0" yWindow="0" windowWidth="27870" windowHeight="12810" xr2:uid="{27427C1D-87C4-45A1-A86D-9903C080AACE}"/>
  </bookViews>
  <sheets>
    <sheet name="kosztory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 l="1"/>
  <c r="F26" i="1" s="1"/>
  <c r="F27" i="1" s="1"/>
</calcChain>
</file>

<file path=xl/sharedStrings.xml><?xml version="1.0" encoding="utf-8"?>
<sst xmlns="http://schemas.openxmlformats.org/spreadsheetml/2006/main" count="55" uniqueCount="55">
  <si>
    <t>Podpis osoby uprawnionej</t>
  </si>
  <si>
    <t xml:space="preserve">Wykonawca oświadcza, że  ….. Urząd Skarbowy w ……………….…………………… jest właściwy dla niego. </t>
  </si>
  <si>
    <t>- zapoznał się i akceptuje wszystkie warunki realizacji określone w zapytaniu ofertowym wraz z załącznikami,</t>
  </si>
  <si>
    <t>- uważa się za związanego niniejszą ofertą przez okres 30 dni;</t>
  </si>
  <si>
    <t>- w cenie oferty uwzględnił wszelkie koszty związane z wykonaniem przedmiotu zamówienia;</t>
  </si>
  <si>
    <t>Równocześnie oświadczam, iż ww. Wykonawca</t>
  </si>
  <si>
    <t xml:space="preserve">Cena netto: …………………………………… zł, ………………………………………. VAT, </t>
  </si>
  <si>
    <t>(słownie: …………………………………………………………………………………………………)</t>
  </si>
  <si>
    <t xml:space="preserve">Cena brutto: ……………………………………… zł, </t>
  </si>
  <si>
    <t>Zobowiązuję się wykonać przedmiot zamówienia za kwotę:</t>
  </si>
  <si>
    <t>* w przypadku drzew wielopniowych obwody pni są sumowane</t>
  </si>
  <si>
    <t xml:space="preserve">Łączna liczba drzew do wycinki: </t>
  </si>
  <si>
    <t>SUMA BRUTTO</t>
  </si>
  <si>
    <t>VAT 8%</t>
  </si>
  <si>
    <t xml:space="preserve"> SUMA NETTO</t>
  </si>
  <si>
    <r>
      <t xml:space="preserve">Wycinka złomu o obwodzie pnia </t>
    </r>
    <r>
      <rPr>
        <b/>
        <u/>
        <sz val="12"/>
        <color theme="1"/>
        <rFont val="Calibri"/>
        <family val="2"/>
        <charset val="238"/>
        <scheme val="minor"/>
      </rPr>
      <t>powyżej 201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</si>
  <si>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12.</t>
  </si>
  <si>
    <r>
      <t xml:space="preserve">Wycinka złomu o obwodzie pnia </t>
    </r>
    <r>
      <rPr>
        <b/>
        <u/>
        <sz val="12"/>
        <color theme="1"/>
        <rFont val="Calibri"/>
        <family val="2"/>
        <charset val="238"/>
        <scheme val="minor"/>
      </rPr>
      <t>101-200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</si>
  <si>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11.</t>
  </si>
  <si>
    <r>
      <t xml:space="preserve">Wycinka złomu o obwodzie pnia </t>
    </r>
    <r>
      <rPr>
        <b/>
        <u/>
        <sz val="12"/>
        <color theme="1"/>
        <rFont val="Calibri"/>
        <family val="2"/>
        <charset val="238"/>
        <scheme val="minor"/>
      </rPr>
      <t>51-100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</si>
  <si>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10.</t>
  </si>
  <si>
    <r>
      <t xml:space="preserve">Wycinka złomu o obwodzie pnia </t>
    </r>
    <r>
      <rPr>
        <b/>
        <u/>
        <sz val="12"/>
        <color theme="1"/>
        <rFont val="Calibri"/>
        <family val="2"/>
        <charset val="238"/>
        <scheme val="minor"/>
      </rPr>
      <t>do 50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</si>
  <si>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9.</t>
  </si>
  <si>
    <r>
      <t xml:space="preserve">Usuwanie przewróconych pni drzew o obwodzie </t>
    </r>
    <r>
      <rPr>
        <b/>
        <u/>
        <sz val="12"/>
        <color theme="1"/>
        <rFont val="Calibri"/>
        <family val="2"/>
        <charset val="238"/>
        <scheme val="minor"/>
      </rPr>
      <t>powyżej 200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</si>
  <si>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8.</t>
  </si>
  <si>
    <r>
      <t xml:space="preserve">Usuwanie przewróconych pni drzew o obwodzie </t>
    </r>
    <r>
      <rPr>
        <b/>
        <u/>
        <sz val="12"/>
        <color theme="1"/>
        <rFont val="Calibri"/>
        <family val="2"/>
        <charset val="238"/>
        <scheme val="minor"/>
      </rPr>
      <t xml:space="preserve">101-200 cm </t>
    </r>
    <r>
      <rPr>
        <sz val="12"/>
        <color theme="1"/>
        <rFont val="Calibri"/>
        <family val="2"/>
        <charset val="238"/>
        <scheme val="minor"/>
      </rPr>
      <t>wraz z wyfrezowaniem karpiny do poziomu gruntu</t>
    </r>
  </si>
  <si>
    <t>7.</t>
  </si>
  <si>
    <r>
      <t xml:space="preserve">Usuwanie przewróconych pni drzew o obwodzie  </t>
    </r>
    <r>
      <rPr>
        <b/>
        <u/>
        <sz val="12"/>
        <color theme="1"/>
        <rFont val="Calibri"/>
        <family val="2"/>
        <charset val="238"/>
        <scheme val="minor"/>
      </rPr>
      <t>51-100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</si>
  <si>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6.</t>
  </si>
  <si>
    <r>
      <t xml:space="preserve">Usuwanie przewróconych pni drzew o obwodzie </t>
    </r>
    <r>
      <rPr>
        <b/>
        <u/>
        <sz val="12"/>
        <color theme="1"/>
        <rFont val="Calibri"/>
        <family val="2"/>
        <charset val="238"/>
        <scheme val="minor"/>
      </rPr>
      <t>do 50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</si>
  <si>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5.</t>
  </si>
  <si>
    <r>
      <t xml:space="preserve">Wycinka drzewa o obwodzie pnia </t>
    </r>
    <r>
      <rPr>
        <b/>
        <u/>
        <sz val="12"/>
        <color theme="1"/>
        <rFont val="Calibri"/>
        <family val="2"/>
        <charset val="238"/>
        <scheme val="minor"/>
      </rPr>
      <t>powyżej 201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</si>
  <si>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4.</t>
  </si>
  <si>
    <r>
      <t xml:space="preserve">Wycinka drzewa o obwodzie pnia </t>
    </r>
    <r>
      <rPr>
        <b/>
        <u/>
        <sz val="12"/>
        <color theme="1"/>
        <rFont val="Calibri"/>
        <family val="2"/>
        <charset val="238"/>
        <scheme val="minor"/>
      </rPr>
      <t>101-200 cm</t>
    </r>
    <r>
      <rPr>
        <u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wraz  z wyfrezowaniem karpiny do poziomu gruntu</t>
    </r>
  </si>
  <si>
    <t>3.</t>
  </si>
  <si>
    <r>
      <t xml:space="preserve">Wycinka drzewa o obwodzie pnia </t>
    </r>
    <r>
      <rPr>
        <b/>
        <u/>
        <sz val="12"/>
        <color theme="1"/>
        <rFont val="Calibri"/>
        <family val="2"/>
        <charset val="238"/>
        <scheme val="minor"/>
      </rPr>
      <t>51-100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</si>
  <si>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2.</t>
  </si>
  <si>
    <r>
      <t xml:space="preserve">Wycinka drzewa o obwodzie pnia </t>
    </r>
    <r>
      <rPr>
        <b/>
        <u/>
        <sz val="12"/>
        <color theme="1"/>
        <rFont val="Calibri"/>
        <family val="2"/>
        <charset val="238"/>
        <scheme val="minor"/>
      </rPr>
      <t>do 50 cm</t>
    </r>
    <r>
      <rPr>
        <sz val="12"/>
        <color theme="1"/>
        <rFont val="Calibri"/>
        <family val="2"/>
        <charset val="238"/>
        <scheme val="minor"/>
      </rPr>
      <t xml:space="preserve"> wraz z wyfrezowaniem karpiny do poziomu gruntu</t>
    </r>
  </si>
  <si>
    <t>1.</t>
  </si>
  <si>
    <t>Wartość netto [zł]</t>
  </si>
  <si>
    <t>Cena jednostkowa netto [zł]</t>
  </si>
  <si>
    <t>Liczba drzew do usunięcia [szt.]*</t>
  </si>
  <si>
    <t>Zakres prac</t>
  </si>
  <si>
    <t>l.p.</t>
  </si>
  <si>
    <t>NIP …………………………………………….. nr REGON ………………………………..</t>
  </si>
  <si>
    <t>Nr telefonu …………………………………/faksu ………………………………….……</t>
  </si>
  <si>
    <t>Adres ……………………………………….</t>
  </si>
  <si>
    <t>Nazwa ……………………………………</t>
  </si>
  <si>
    <t>Dane dotyczące Wykonawcy</t>
  </si>
  <si>
    <t>do zapytania ofertowego pn.:</t>
  </si>
  <si>
    <t xml:space="preserve">FORMULARZ OFERTOWY  </t>
  </si>
  <si>
    <t>Wycinka drzew z pasów drogowych Miasta Poznania - usunięcie drzew zagrażających życiu i mieniu, 
z uwagi na ich stan zdrowotny oraz statykę (drzewa chore, obumarłe, niebezpiecznie pochylone, rozłamane, wykroty)</t>
  </si>
  <si>
    <t xml:space="preserve"> - wykona przedmiot zamówienia w terminie określonym w zapytaniu ofertowym ZDM-PZ.342.12.2023.1</t>
  </si>
  <si>
    <r>
      <t xml:space="preserve">44 szt. zgodnie z decyzją DSI-II.7120.1.400.2022 z dnia 07.03.2023 r.,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1 szt. zgodnie z decyzją KSr-III.6131.2.91.2023 z dnia 13.03.2023 r.; 
23 szt. bez decyzji - złomy i wykroty</t>
    </r>
  </si>
  <si>
    <t>zgodnie z treścią zapytania ofertowego nr ZDM-PZ.342.12.2023.1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</si>
</sst>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 wrapText="1"/>
    </xf>
    <xf numFmtId="0" fontId="0" fillId="0" borderId="0" xfId="0" applyAlignment="1"/>
    <xf numFmtId="164" fontId="0" fillId="0" borderId="0" xfId="0" applyNumberFormat="1"/>
    <xf numFmtId="0" fontId="4" fillId="2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13120-514E-4CC0-A969-8297D8FA7E98}">
  <sheetPr>
    <pageSetUpPr fitToPage="1"/>
  </sheetPr>
  <dimension ref="B1:G54"/>
  <sheetViews>
    <sheetView tabSelected="1" view="pageLayout" zoomScale="90" zoomScaleNormal="100" zoomScalePageLayoutView="90" workbookViewId="0">
      <selection activeCell="F24" sqref="F24"/>
    </sheetView>
  </sheetViews>
  <sheetFormatPr defaultRowHeight="15" x14ac:dyDescent="0.25"/>
  <cols>
    <col min="1" max="1" width="5.42578125" customWidth="1"/>
    <col min="2" max="2" width="7.5703125" customWidth="1"/>
    <col min="3" max="3" width="66.85546875" customWidth="1"/>
    <col min="4" max="4" width="20.7109375" customWidth="1"/>
    <col min="5" max="5" width="19.28515625" customWidth="1"/>
    <col min="6" max="6" width="20.28515625" customWidth="1"/>
  </cols>
  <sheetData>
    <row r="1" spans="2:7" s="22" customFormat="1" ht="41.25" customHeight="1" x14ac:dyDescent="0.35">
      <c r="C1" s="31" t="s">
        <v>50</v>
      </c>
      <c r="D1" s="31"/>
      <c r="E1" s="31"/>
      <c r="F1" s="31"/>
      <c r="G1" s="31"/>
    </row>
    <row r="2" spans="2:7" ht="18.75" x14ac:dyDescent="0.25">
      <c r="C2" s="32" t="s">
        <v>49</v>
      </c>
      <c r="D2" s="32"/>
      <c r="E2" s="32"/>
      <c r="F2" s="32"/>
      <c r="G2" s="32"/>
    </row>
    <row r="3" spans="2:7" ht="60.75" customHeight="1" x14ac:dyDescent="0.25">
      <c r="C3" s="33" t="s">
        <v>51</v>
      </c>
      <c r="D3" s="33"/>
      <c r="E3" s="33"/>
      <c r="F3" s="33"/>
      <c r="G3" s="21"/>
    </row>
    <row r="4" spans="2:7" ht="29.25" customHeight="1" x14ac:dyDescent="0.3">
      <c r="C4" s="1"/>
      <c r="D4" s="20"/>
      <c r="E4" s="1"/>
      <c r="F4" s="1"/>
      <c r="G4" s="1"/>
    </row>
    <row r="5" spans="2:7" x14ac:dyDescent="0.25">
      <c r="C5" s="17" t="s">
        <v>48</v>
      </c>
      <c r="E5" s="1"/>
      <c r="F5" s="1"/>
      <c r="G5" s="1"/>
    </row>
    <row r="6" spans="2:7" ht="15.75" x14ac:dyDescent="0.25">
      <c r="C6" s="17" t="s">
        <v>47</v>
      </c>
      <c r="D6" s="19"/>
      <c r="E6" s="1"/>
      <c r="F6" s="1"/>
      <c r="G6" s="1"/>
    </row>
    <row r="7" spans="2:7" x14ac:dyDescent="0.25">
      <c r="C7" s="34" t="s">
        <v>46</v>
      </c>
      <c r="D7" s="34"/>
      <c r="E7" s="1"/>
      <c r="F7" s="1"/>
      <c r="G7" s="1"/>
    </row>
    <row r="8" spans="2:7" x14ac:dyDescent="0.25">
      <c r="C8" s="18" t="s">
        <v>45</v>
      </c>
      <c r="D8" s="17"/>
      <c r="E8" s="1"/>
      <c r="F8" s="1"/>
      <c r="G8" s="1"/>
    </row>
    <row r="9" spans="2:7" x14ac:dyDescent="0.25">
      <c r="C9" s="18" t="s">
        <v>44</v>
      </c>
      <c r="D9" s="17"/>
      <c r="E9" s="1"/>
      <c r="F9" s="1"/>
      <c r="G9" s="1"/>
    </row>
    <row r="10" spans="2:7" ht="17.25" customHeight="1" thickBot="1" x14ac:dyDescent="0.3">
      <c r="C10" s="35"/>
      <c r="D10" s="35"/>
      <c r="E10" s="35"/>
      <c r="F10" s="35"/>
    </row>
    <row r="11" spans="2:7" ht="24.75" customHeight="1" x14ac:dyDescent="0.25">
      <c r="B11" s="28" t="s">
        <v>43</v>
      </c>
      <c r="C11" s="28" t="s">
        <v>42</v>
      </c>
      <c r="D11" s="28" t="s">
        <v>41</v>
      </c>
      <c r="E11" s="28" t="s">
        <v>40</v>
      </c>
      <c r="F11" s="28" t="s">
        <v>39</v>
      </c>
    </row>
    <row r="12" spans="2:7" ht="16.5" customHeight="1" thickBot="1" x14ac:dyDescent="0.3">
      <c r="B12" s="29"/>
      <c r="C12" s="29"/>
      <c r="D12" s="30"/>
      <c r="E12" s="30"/>
      <c r="F12" s="29"/>
    </row>
    <row r="13" spans="2:7" ht="32.25" thickBot="1" x14ac:dyDescent="0.3">
      <c r="B13" s="13" t="s">
        <v>38</v>
      </c>
      <c r="C13" s="12" t="s">
        <v>37</v>
      </c>
      <c r="D13" s="16">
        <v>2</v>
      </c>
      <c r="E13" s="14"/>
      <c r="F13" s="14">
        <f t="shared" ref="F13:F24" si="0">ROUND(E13*D13,2)</f>
        <v>0</v>
      </c>
    </row>
    <row r="14" spans="2:7" ht="32.25" thickBot="1" x14ac:dyDescent="0.3">
      <c r="B14" s="13" t="s">
        <v>36</v>
      </c>
      <c r="C14" s="12" t="s">
        <v>35</v>
      </c>
      <c r="D14" s="16">
        <v>22</v>
      </c>
      <c r="E14" s="14"/>
      <c r="F14" s="14">
        <f t="shared" si="0"/>
        <v>0</v>
      </c>
    </row>
    <row r="15" spans="2:7" ht="32.25" thickBot="1" x14ac:dyDescent="0.3">
      <c r="B15" s="13" t="s">
        <v>34</v>
      </c>
      <c r="C15" s="12" t="s">
        <v>33</v>
      </c>
      <c r="D15" s="15">
        <v>14</v>
      </c>
      <c r="E15" s="14"/>
      <c r="F15" s="14">
        <f t="shared" si="0"/>
        <v>0</v>
      </c>
    </row>
    <row r="16" spans="2:7" ht="32.25" thickBot="1" x14ac:dyDescent="0.3">
      <c r="B16" s="13" t="s">
        <v>32</v>
      </c>
      <c r="C16" s="12" t="s">
        <v>31</v>
      </c>
      <c r="D16" s="11">
        <v>6</v>
      </c>
      <c r="E16" s="9"/>
      <c r="F16" s="14">
        <f t="shared" si="0"/>
        <v>0</v>
      </c>
    </row>
    <row r="17" spans="2:6" ht="32.25" thickBot="1" x14ac:dyDescent="0.3">
      <c r="B17" s="13" t="s">
        <v>30</v>
      </c>
      <c r="C17" s="12" t="s">
        <v>29</v>
      </c>
      <c r="D17" s="11">
        <v>0</v>
      </c>
      <c r="E17" s="10"/>
      <c r="F17" s="14">
        <f t="shared" si="0"/>
        <v>0</v>
      </c>
    </row>
    <row r="18" spans="2:6" ht="32.25" thickBot="1" x14ac:dyDescent="0.3">
      <c r="B18" s="13" t="s">
        <v>28</v>
      </c>
      <c r="C18" s="12" t="s">
        <v>27</v>
      </c>
      <c r="D18" s="11">
        <v>0</v>
      </c>
      <c r="E18" s="10"/>
      <c r="F18" s="14">
        <f t="shared" si="0"/>
        <v>0</v>
      </c>
    </row>
    <row r="19" spans="2:6" ht="32.25" thickBot="1" x14ac:dyDescent="0.3">
      <c r="B19" s="13" t="s">
        <v>26</v>
      </c>
      <c r="C19" s="12" t="s">
        <v>25</v>
      </c>
      <c r="D19" s="11">
        <v>1</v>
      </c>
      <c r="E19" s="10"/>
      <c r="F19" s="14">
        <f t="shared" si="0"/>
        <v>0</v>
      </c>
    </row>
    <row r="20" spans="2:6" ht="32.25" thickBot="1" x14ac:dyDescent="0.3">
      <c r="B20" s="13" t="s">
        <v>24</v>
      </c>
      <c r="C20" s="12" t="s">
        <v>23</v>
      </c>
      <c r="D20" s="11">
        <v>0</v>
      </c>
      <c r="E20" s="10"/>
      <c r="F20" s="14">
        <f t="shared" si="0"/>
        <v>0</v>
      </c>
    </row>
    <row r="21" spans="2:6" ht="32.25" thickBot="1" x14ac:dyDescent="0.3">
      <c r="B21" s="13" t="s">
        <v>22</v>
      </c>
      <c r="C21" s="12" t="s">
        <v>21</v>
      </c>
      <c r="D21" s="11">
        <v>4</v>
      </c>
      <c r="E21" s="10"/>
      <c r="F21" s="14">
        <f t="shared" si="0"/>
        <v>0</v>
      </c>
    </row>
    <row r="22" spans="2:6" ht="32.25" thickBot="1" x14ac:dyDescent="0.3">
      <c r="B22" s="13" t="s">
        <v>20</v>
      </c>
      <c r="C22" s="12" t="s">
        <v>19</v>
      </c>
      <c r="D22" s="11">
        <v>8</v>
      </c>
      <c r="E22" s="10"/>
      <c r="F22" s="14">
        <f t="shared" si="0"/>
        <v>0</v>
      </c>
    </row>
    <row r="23" spans="2:6" ht="32.25" thickBot="1" x14ac:dyDescent="0.3">
      <c r="B23" s="13" t="s">
        <v>18</v>
      </c>
      <c r="C23" s="12" t="s">
        <v>17</v>
      </c>
      <c r="D23" s="11">
        <v>8</v>
      </c>
      <c r="E23" s="10"/>
      <c r="F23" s="14">
        <f t="shared" si="0"/>
        <v>0</v>
      </c>
    </row>
    <row r="24" spans="2:6" ht="32.25" thickBot="1" x14ac:dyDescent="0.3">
      <c r="B24" s="13" t="s">
        <v>16</v>
      </c>
      <c r="C24" s="12" t="s">
        <v>15</v>
      </c>
      <c r="D24" s="11">
        <v>3</v>
      </c>
      <c r="E24" s="10"/>
      <c r="F24" s="9">
        <f t="shared" si="0"/>
        <v>0</v>
      </c>
    </row>
    <row r="25" spans="2:6" ht="31.5" customHeight="1" thickBot="1" x14ac:dyDescent="0.3">
      <c r="C25" s="24" t="s">
        <v>14</v>
      </c>
      <c r="D25" s="25"/>
      <c r="E25" s="26"/>
      <c r="F25" s="8">
        <f>SUM(F13:F24)</f>
        <v>0</v>
      </c>
    </row>
    <row r="26" spans="2:6" ht="30" customHeight="1" thickBot="1" x14ac:dyDescent="0.3">
      <c r="C26" s="24" t="s">
        <v>13</v>
      </c>
      <c r="D26" s="25"/>
      <c r="E26" s="26"/>
      <c r="F26" s="8">
        <f>ROUND(F25*0.08,2)</f>
        <v>0</v>
      </c>
    </row>
    <row r="27" spans="2:6" ht="30.75" customHeight="1" thickBot="1" x14ac:dyDescent="0.3">
      <c r="C27" s="24" t="s">
        <v>12</v>
      </c>
      <c r="D27" s="25"/>
      <c r="E27" s="26"/>
      <c r="F27" s="8">
        <f>F26+F25</f>
        <v>0</v>
      </c>
    </row>
    <row r="29" spans="2:6" x14ac:dyDescent="0.25">
      <c r="C29" s="7" t="s">
        <v>11</v>
      </c>
      <c r="F29" s="23"/>
    </row>
    <row r="30" spans="2:6" s="6" customFormat="1" ht="48.75" customHeight="1" x14ac:dyDescent="0.25">
      <c r="C30" s="27" t="s">
        <v>53</v>
      </c>
      <c r="D30" s="27"/>
      <c r="E30" s="27"/>
      <c r="F30" s="27"/>
    </row>
    <row r="31" spans="2:6" x14ac:dyDescent="0.25">
      <c r="C31" t="s">
        <v>10</v>
      </c>
    </row>
    <row r="33" spans="3:3" x14ac:dyDescent="0.25">
      <c r="C33" s="5" t="s">
        <v>9</v>
      </c>
    </row>
    <row r="35" spans="3:3" x14ac:dyDescent="0.25">
      <c r="C35" s="5" t="s">
        <v>8</v>
      </c>
    </row>
    <row r="36" spans="3:3" x14ac:dyDescent="0.25">
      <c r="C36" s="5" t="s">
        <v>7</v>
      </c>
    </row>
    <row r="37" spans="3:3" x14ac:dyDescent="0.25">
      <c r="C37" s="4" t="s">
        <v>6</v>
      </c>
    </row>
    <row r="38" spans="3:3" x14ac:dyDescent="0.25">
      <c r="C38" s="5"/>
    </row>
    <row r="39" spans="3:3" x14ac:dyDescent="0.25">
      <c r="C39" s="5" t="s">
        <v>54</v>
      </c>
    </row>
    <row r="40" spans="3:3" x14ac:dyDescent="0.25">
      <c r="C40" s="5"/>
    </row>
    <row r="41" spans="3:3" x14ac:dyDescent="0.25">
      <c r="C41" s="4" t="s">
        <v>5</v>
      </c>
    </row>
    <row r="42" spans="3:3" x14ac:dyDescent="0.25">
      <c r="C42" s="4" t="s">
        <v>4</v>
      </c>
    </row>
    <row r="43" spans="3:3" x14ac:dyDescent="0.25">
      <c r="C43" s="4" t="s">
        <v>3</v>
      </c>
    </row>
    <row r="44" spans="3:3" x14ac:dyDescent="0.25">
      <c r="C44" s="4" t="s">
        <v>2</v>
      </c>
    </row>
    <row r="45" spans="3:3" x14ac:dyDescent="0.25">
      <c r="C45" s="4" t="s">
        <v>52</v>
      </c>
    </row>
    <row r="46" spans="3:3" x14ac:dyDescent="0.25">
      <c r="C46" s="1"/>
    </row>
    <row r="47" spans="3:3" ht="15.75" x14ac:dyDescent="0.25">
      <c r="C47" s="3" t="s">
        <v>1</v>
      </c>
    </row>
    <row r="50" spans="2:7" ht="15.75" x14ac:dyDescent="0.25">
      <c r="F50" s="2" t="s">
        <v>0</v>
      </c>
    </row>
    <row r="53" spans="2:7" x14ac:dyDescent="0.25">
      <c r="B53" s="1"/>
      <c r="D53" s="1"/>
      <c r="G53" s="1"/>
    </row>
    <row r="54" spans="2:7" x14ac:dyDescent="0.25">
      <c r="B54" s="1"/>
      <c r="D54" s="1"/>
      <c r="E54" s="1"/>
    </row>
  </sheetData>
  <mergeCells count="14">
    <mergeCell ref="C1:G1"/>
    <mergeCell ref="C2:G2"/>
    <mergeCell ref="C3:F3"/>
    <mergeCell ref="C7:D7"/>
    <mergeCell ref="C10:F10"/>
    <mergeCell ref="C26:E26"/>
    <mergeCell ref="C27:E27"/>
    <mergeCell ref="C30:F30"/>
    <mergeCell ref="B11:B12"/>
    <mergeCell ref="C11:C12"/>
    <mergeCell ref="D11:D12"/>
    <mergeCell ref="E11:E12"/>
    <mergeCell ref="F11:F12"/>
    <mergeCell ref="C25:E25"/>
  </mergeCells>
  <pageMargins left="0.25" right="0.25" top="0.75" bottom="0.75" header="0.3" footer="0.3"/>
  <pageSetup paperSize="9" scale="66" fitToHeight="0" orientation="portrait" r:id="rId1"/>
  <headerFooter>
    <oddHeader>&amp;R&amp;"-,Kursywa"załącznik nr 1 do zapytania ofertowego ZDM-PZ.342.12.2023.1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Dagmara Plewczyńska</dc:creator>
  <cp:lastModifiedBy>Dagmara Plewczyńska</cp:lastModifiedBy>
  <dcterms:created xsi:type="dcterms:W3CDTF">2023-03-22T08:01:02Z</dcterms:created>
  <dcterms:modified xsi:type="dcterms:W3CDTF">2023-03-22T08:33:26Z</dcterms:modified>
</cp:coreProperties>
</file>