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023" sheetId="1" r:id="rId1"/>
  </sheets>
  <definedNames>
    <definedName name="_xlnm.Print_Area" localSheetId="0">'2023'!$A$1:$F$46</definedName>
  </definedNames>
  <calcPr fullCalcOnLoad="1"/>
</workbook>
</file>

<file path=xl/sharedStrings.xml><?xml version="1.0" encoding="utf-8"?>
<sst xmlns="http://schemas.openxmlformats.org/spreadsheetml/2006/main" count="60" uniqueCount="48">
  <si>
    <t>Lp.</t>
  </si>
  <si>
    <t>szt.</t>
  </si>
  <si>
    <t xml:space="preserve">jednostka miary </t>
  </si>
  <si>
    <t xml:space="preserve">cena jednostkowa netto </t>
  </si>
  <si>
    <t>wartość netto [zł]</t>
  </si>
  <si>
    <t>Opis/wyszczególnienie robót</t>
  </si>
  <si>
    <t>B.</t>
  </si>
  <si>
    <t>Zabiegi wchodzące w skład utrzymania interwencyjnego</t>
  </si>
  <si>
    <t>A.</t>
  </si>
  <si>
    <t>Zabiegi wchodzące w skład utrzymania bieżącego – podstawowego</t>
  </si>
  <si>
    <t>brutto</t>
  </si>
  <si>
    <t>netto</t>
  </si>
  <si>
    <t>netto (cena A)</t>
  </si>
  <si>
    <t>netto (cena B)</t>
  </si>
  <si>
    <t>Wartość prac podstawowych w roku 2023</t>
  </si>
  <si>
    <t>Wartość prac interwencyjnych w roku 2023</t>
  </si>
  <si>
    <r>
      <t>m</t>
    </r>
    <r>
      <rPr>
        <vertAlign val="superscript"/>
        <sz val="11"/>
        <color indexed="8"/>
        <rFont val="Calibri"/>
        <family val="2"/>
      </rPr>
      <t>2</t>
    </r>
  </si>
  <si>
    <t>Zakup i sadzenie bylin i wydmuchrzycy w pojemnikach P11 z zaprawą dołów 20 cm x 20 xm</t>
  </si>
  <si>
    <t>Zakup i sadzenie traw ozdobnych pojemnik C2 z zaprawą dołów 20 cm x 20 xm</t>
  </si>
  <si>
    <t>Razem kwota przewidziana na zabiegi interwencyjne (pełna wartość netto) w ciągu roku kalendarzowego</t>
  </si>
  <si>
    <t>Suma prac na rok 2023</t>
  </si>
  <si>
    <t>Odchwaszczanie opasek ozdobnych przy rabacie (2x razy w ciągu roku)</t>
  </si>
  <si>
    <t>Interwencyjne sadzenie roślin na terenie obiektu (po akcie wandalizmu)</t>
  </si>
  <si>
    <t>Razem kwota przewidziana na zabiegi podstawowe (netto)</t>
  </si>
  <si>
    <r>
      <t xml:space="preserve">Zakup i sadzenie krzewów liściastych </t>
    </r>
    <r>
      <rPr>
        <u val="single"/>
        <sz val="11"/>
        <color indexed="8"/>
        <rFont val="Calibri"/>
        <family val="2"/>
      </rPr>
      <t>kontenerowanych, pojemnik C1,5</t>
    </r>
    <r>
      <rPr>
        <sz val="11"/>
        <color indexed="8"/>
        <rFont val="Calibri"/>
        <family val="2"/>
      </rPr>
      <t xml:space="preserve"> min. 4-pędowych, materiał klasy I, </t>
    </r>
    <r>
      <rPr>
        <u val="single"/>
        <sz val="11"/>
        <color indexed="8"/>
        <rFont val="Calibri"/>
        <family val="2"/>
      </rPr>
      <t xml:space="preserve">z zaprawą dołów 30x30x30 cm, </t>
    </r>
    <r>
      <rPr>
        <sz val="11"/>
        <color indexed="8"/>
        <rFont val="Calibri"/>
        <family val="2"/>
      </rPr>
      <t>wysokość i szerokość krzewu zgodna z zalecaniami jakościowymi wydanymi przez ZSP odpowiednio do gatunku</t>
    </r>
  </si>
  <si>
    <t xml:space="preserve">FORMULARZ OFERTOWY  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</si>
  <si>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</si>
  <si>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</si>
  <si>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</si>
  <si>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</si>
  <si>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</si>
  <si>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</si>
  <si>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Pielęgnacja krzewów, bylin, traw ozdobnych zgodnie ze specyfikacją do zapytania o cenę nr ZDM-PZ.342.11 2023.1 (wraz z usuwaniem odrostów z lipy drobnolistnej)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</si>
  <si>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</si>
  <si>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</si>
  <si>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</si>
  <si>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</si>
  <si>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</si>
  <si>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</si>
  <si>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</si>
  <si>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</si>
  <si>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 xml:space="preserve">Wykonawca oświadcza, że  ….. Urząd Skarbowy w ……………….…………………… jest właściwy dla niego. </t>
  </si>
  <si>
    <t>Podpis osoby uprawnionej</t>
  </si>
  <si>
    <t>zgodnie z treścią zapytania ofertowego nr ZDM-PZ.342.11.2023.1</t>
  </si>
  <si>
    <t xml:space="preserve"> - wykona przedmiot zamówienia w terminie określonym w zapytaniu ofertowym ZDM-PZ.342.11.2023.1</t>
  </si>
  <si>
    <t xml:space="preserve">planowana ilość jednostek </t>
  </si>
  <si>
    <t xml:space="preserve">ilość jednostek </t>
  </si>
  <si>
    <t>Przeprowadzenie rocznej pielęgnacji zieleni niskiej w pasie drogowym ul. Garaszewo 
przy kościele pw. Matki Boskiej Królowej Korony Polskiej w Poznaniu.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</si>
</sst>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8" fontId="0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8" fontId="5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8" fontId="5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168" fontId="0" fillId="0" borderId="25" xfId="0" applyNumberFormat="1" applyFont="1" applyFill="1" applyBorder="1" applyAlignment="1">
      <alignment vertical="center"/>
    </xf>
    <xf numFmtId="168" fontId="5" fillId="0" borderId="25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vertical="top" wrapText="1"/>
    </xf>
    <xf numFmtId="168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/>
    </xf>
    <xf numFmtId="168" fontId="3" fillId="0" borderId="20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168" fontId="5" fillId="0" borderId="19" xfId="0" applyNumberFormat="1" applyFont="1" applyFill="1" applyBorder="1" applyAlignment="1">
      <alignment horizontal="right" vertical="center"/>
    </xf>
    <xf numFmtId="168" fontId="5" fillId="0" borderId="20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/>
    </xf>
    <xf numFmtId="0" fontId="9" fillId="0" borderId="21" xfId="0" applyFont="1" applyFill="1" applyBorder="1" applyAlignment="1">
      <alignment vertical="top"/>
    </xf>
    <xf numFmtId="0" fontId="9" fillId="0" borderId="18" xfId="0" applyFont="1" applyFill="1" applyBorder="1" applyAlignment="1">
      <alignment horizontal="right" vertical="top"/>
    </xf>
    <xf numFmtId="168" fontId="9" fillId="0" borderId="19" xfId="0" applyNumberFormat="1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center" vertical="center"/>
    </xf>
    <xf numFmtId="168" fontId="9" fillId="0" borderId="2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4" fontId="0" fillId="0" borderId="0" xfId="0" applyNumberForma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4" fillId="0" borderId="21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Layout" zoomScale="85" zoomScaleSheetLayoutView="100" zoomScalePageLayoutView="85" workbookViewId="0" topLeftCell="A1">
      <selection activeCell="F42" sqref="F42"/>
    </sheetView>
  </sheetViews>
  <sheetFormatPr defaultColWidth="9.140625" defaultRowHeight="15"/>
  <cols>
    <col min="1" max="1" width="4.8515625" style="1" customWidth="1"/>
    <col min="2" max="2" width="54.00390625" style="1" customWidth="1"/>
    <col min="3" max="3" width="12.421875" style="1" customWidth="1"/>
    <col min="4" max="4" width="14.7109375" style="4" customWidth="1"/>
    <col min="5" max="5" width="12.00390625" style="15" customWidth="1"/>
    <col min="6" max="6" width="13.8515625" style="4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6" ht="21">
      <c r="A1" s="80" t="s">
        <v>25</v>
      </c>
      <c r="B1" s="80"/>
      <c r="C1" s="80"/>
      <c r="D1" s="80"/>
      <c r="E1" s="80"/>
      <c r="F1" s="80"/>
    </row>
    <row r="2" spans="1:6" ht="18.75">
      <c r="A2" s="81" t="s">
        <v>26</v>
      </c>
      <c r="B2" s="81"/>
      <c r="C2" s="81"/>
      <c r="D2" s="81"/>
      <c r="E2" s="81"/>
      <c r="F2" s="81"/>
    </row>
    <row r="3" spans="1:6" ht="43.5" customHeight="1">
      <c r="A3" s="79" t="s">
        <v>47</v>
      </c>
      <c r="B3" s="79"/>
      <c r="C3" s="79"/>
      <c r="D3" s="79"/>
      <c r="E3" s="79"/>
      <c r="F3" s="79"/>
    </row>
    <row r="4" spans="1:6" ht="18.75">
      <c r="A4" s="66"/>
      <c r="B4" s="67"/>
      <c r="C4" s="66"/>
      <c r="D4" s="66"/>
      <c r="E4" s="66"/>
      <c r="F4" s="66"/>
    </row>
    <row r="5" spans="1:6" ht="15.75">
      <c r="A5" s="75" t="s">
        <v>27</v>
      </c>
      <c r="B5"/>
      <c r="C5" s="66"/>
      <c r="D5" s="66"/>
      <c r="E5" s="66"/>
      <c r="F5" s="66"/>
    </row>
    <row r="6" spans="1:6" ht="15.75">
      <c r="A6" s="75" t="s">
        <v>28</v>
      </c>
      <c r="B6" s="69"/>
      <c r="C6" s="66"/>
      <c r="D6" s="66"/>
      <c r="E6" s="66"/>
      <c r="F6" s="66"/>
    </row>
    <row r="7" spans="1:6" ht="15.75">
      <c r="A7" s="76" t="s">
        <v>29</v>
      </c>
      <c r="B7" s="70"/>
      <c r="C7" s="66"/>
      <c r="D7" s="66"/>
      <c r="E7" s="66"/>
      <c r="F7" s="66"/>
    </row>
    <row r="8" spans="1:6" ht="15.75">
      <c r="A8" s="77" t="s">
        <v>30</v>
      </c>
      <c r="B8" s="68"/>
      <c r="C8" s="66"/>
      <c r="D8" s="66"/>
      <c r="E8" s="66"/>
      <c r="F8" s="66"/>
    </row>
    <row r="9" spans="1:6" ht="15.75">
      <c r="A9" s="77" t="s">
        <v>31</v>
      </c>
      <c r="B9" s="68"/>
      <c r="C9" s="66"/>
      <c r="D9" s="66"/>
      <c r="E9" s="66"/>
      <c r="F9" s="66"/>
    </row>
    <row r="10" ht="15.75" thickBot="1"/>
    <row r="11" spans="1:6" ht="45.75" thickBot="1">
      <c r="A11" s="8" t="s">
        <v>0</v>
      </c>
      <c r="B11" s="9" t="s">
        <v>5</v>
      </c>
      <c r="C11" s="10" t="s">
        <v>2</v>
      </c>
      <c r="D11" s="11" t="s">
        <v>3</v>
      </c>
      <c r="E11" s="16" t="s">
        <v>46</v>
      </c>
      <c r="F11" s="12" t="s">
        <v>4</v>
      </c>
    </row>
    <row r="12" spans="1:6" ht="15.75" thickBot="1">
      <c r="A12" s="24" t="s">
        <v>8</v>
      </c>
      <c r="B12" s="25" t="s">
        <v>9</v>
      </c>
      <c r="C12" s="26"/>
      <c r="D12" s="27"/>
      <c r="E12" s="28"/>
      <c r="F12" s="29"/>
    </row>
    <row r="13" spans="1:6" s="6" customFormat="1" ht="45">
      <c r="A13" s="17">
        <v>1</v>
      </c>
      <c r="B13" s="22" t="s">
        <v>32</v>
      </c>
      <c r="C13" s="18" t="s">
        <v>16</v>
      </c>
      <c r="D13" s="20"/>
      <c r="E13" s="18">
        <v>97</v>
      </c>
      <c r="F13" s="30">
        <f>ROUND(D13*E13,2)</f>
        <v>0</v>
      </c>
    </row>
    <row r="14" spans="1:6" ht="30.75" thickBot="1">
      <c r="A14" s="45">
        <v>2</v>
      </c>
      <c r="B14" s="46" t="s">
        <v>21</v>
      </c>
      <c r="C14" s="47" t="s">
        <v>16</v>
      </c>
      <c r="D14" s="48"/>
      <c r="E14" s="47">
        <v>40</v>
      </c>
      <c r="F14" s="49">
        <f>ROUND(D14*E14,2)</f>
        <v>0</v>
      </c>
    </row>
    <row r="15" spans="1:6" ht="16.5" thickBot="1">
      <c r="A15" s="31" t="s">
        <v>8</v>
      </c>
      <c r="B15" s="32" t="s">
        <v>23</v>
      </c>
      <c r="C15" s="33"/>
      <c r="D15" s="34"/>
      <c r="E15" s="35"/>
      <c r="F15" s="50">
        <f>SUM(F13:F14)</f>
        <v>0</v>
      </c>
    </row>
    <row r="16" spans="1:6" ht="15.75" thickBot="1">
      <c r="A16" s="31" t="s">
        <v>6</v>
      </c>
      <c r="B16" s="32" t="s">
        <v>7</v>
      </c>
      <c r="C16" s="33"/>
      <c r="D16" s="34"/>
      <c r="E16" s="35"/>
      <c r="F16" s="36"/>
    </row>
    <row r="17" spans="1:6" ht="51.75" customHeight="1" thickBot="1">
      <c r="A17" s="8" t="s">
        <v>0</v>
      </c>
      <c r="B17" s="9" t="s">
        <v>5</v>
      </c>
      <c r="C17" s="37" t="s">
        <v>2</v>
      </c>
      <c r="D17" s="38" t="s">
        <v>3</v>
      </c>
      <c r="E17" s="37" t="s">
        <v>45</v>
      </c>
      <c r="F17" s="39" t="s">
        <v>4</v>
      </c>
    </row>
    <row r="18" spans="1:6" ht="15">
      <c r="A18" s="8"/>
      <c r="B18" s="40" t="s">
        <v>22</v>
      </c>
      <c r="C18" s="41"/>
      <c r="D18" s="42"/>
      <c r="E18" s="41"/>
      <c r="F18" s="39"/>
    </row>
    <row r="19" spans="1:6" ht="75">
      <c r="A19" s="21">
        <v>1</v>
      </c>
      <c r="B19" s="22" t="s">
        <v>24</v>
      </c>
      <c r="C19" s="18" t="s">
        <v>1</v>
      </c>
      <c r="D19" s="20"/>
      <c r="E19" s="43">
        <v>5</v>
      </c>
      <c r="F19" s="23">
        <f>ROUND(D19*E19,2)</f>
        <v>0</v>
      </c>
    </row>
    <row r="20" spans="1:6" ht="30">
      <c r="A20" s="13">
        <v>2</v>
      </c>
      <c r="B20" s="14" t="s">
        <v>17</v>
      </c>
      <c r="C20" s="18" t="s">
        <v>1</v>
      </c>
      <c r="D20" s="20"/>
      <c r="E20" s="44">
        <v>5</v>
      </c>
      <c r="F20" s="23">
        <f>ROUND(D20*E20,2)</f>
        <v>0</v>
      </c>
    </row>
    <row r="21" spans="1:6" ht="30.75" thickBot="1">
      <c r="A21" s="51">
        <v>3</v>
      </c>
      <c r="B21" s="52" t="s">
        <v>18</v>
      </c>
      <c r="C21" s="47" t="s">
        <v>1</v>
      </c>
      <c r="D21" s="48"/>
      <c r="E21" s="43">
        <v>5</v>
      </c>
      <c r="F21" s="53">
        <f>ROUND(D21*E21,2)</f>
        <v>0</v>
      </c>
    </row>
    <row r="22" spans="1:6" ht="15.75" customHeight="1" thickBot="1">
      <c r="A22" s="2" t="s">
        <v>6</v>
      </c>
      <c r="B22" s="78" t="s">
        <v>19</v>
      </c>
      <c r="C22" s="78"/>
      <c r="D22" s="78"/>
      <c r="E22" s="78"/>
      <c r="F22" s="55">
        <f>SUM(F19:F21)</f>
        <v>0</v>
      </c>
    </row>
    <row r="23" spans="1:6" ht="30.75" thickBot="1">
      <c r="A23" s="54"/>
      <c r="B23" s="33" t="s">
        <v>14</v>
      </c>
      <c r="C23" s="57" t="s">
        <v>12</v>
      </c>
      <c r="D23" s="58">
        <f>F15</f>
        <v>0</v>
      </c>
      <c r="E23" s="56" t="s">
        <v>10</v>
      </c>
      <c r="F23" s="59">
        <f>ROUND(D23*1.08,2)</f>
        <v>0</v>
      </c>
    </row>
    <row r="24" spans="1:6" ht="15.75" customHeight="1" thickBot="1">
      <c r="A24" s="54"/>
      <c r="B24" s="33" t="s">
        <v>15</v>
      </c>
      <c r="C24" s="57" t="s">
        <v>13</v>
      </c>
      <c r="D24" s="58">
        <f>F22</f>
        <v>0</v>
      </c>
      <c r="E24" s="56" t="s">
        <v>10</v>
      </c>
      <c r="F24" s="59">
        <f>ROUND(D24*1.08,2)</f>
        <v>0</v>
      </c>
    </row>
    <row r="25" spans="1:8" ht="16.5" thickBot="1">
      <c r="A25" s="60"/>
      <c r="B25" s="61" t="s">
        <v>20</v>
      </c>
      <c r="C25" s="62" t="s">
        <v>11</v>
      </c>
      <c r="D25" s="63">
        <f>SUM(D23:D24)</f>
        <v>0</v>
      </c>
      <c r="E25" s="64" t="s">
        <v>10</v>
      </c>
      <c r="F25" s="65">
        <f>SUM(F23:F24)</f>
        <v>0</v>
      </c>
      <c r="H25" s="7"/>
    </row>
    <row r="26" spans="1:6" ht="15">
      <c r="A26" s="3"/>
      <c r="B26" s="3"/>
      <c r="C26" s="3"/>
      <c r="D26" s="5"/>
      <c r="E26" s="19"/>
      <c r="F26" s="5"/>
    </row>
    <row r="27" spans="1:6" ht="15">
      <c r="A27" s="71" t="s">
        <v>33</v>
      </c>
      <c r="B27"/>
      <c r="C27" s="66"/>
      <c r="D27" s="66"/>
      <c r="E27" s="72"/>
      <c r="F27" s="72"/>
    </row>
    <row r="28" spans="1:6" ht="15">
      <c r="A28"/>
      <c r="B28"/>
      <c r="C28" s="66"/>
      <c r="D28" s="66"/>
      <c r="E28" s="66"/>
      <c r="F28" s="66"/>
    </row>
    <row r="29" spans="1:6" ht="15">
      <c r="A29" s="71" t="s">
        <v>34</v>
      </c>
      <c r="B29"/>
      <c r="C29" s="66"/>
      <c r="D29" s="66"/>
      <c r="E29" s="66"/>
      <c r="F29" s="66"/>
    </row>
    <row r="30" spans="1:6" ht="15">
      <c r="A30" s="71" t="s">
        <v>35</v>
      </c>
      <c r="B30"/>
      <c r="C30" s="66"/>
      <c r="D30" s="66"/>
      <c r="E30" s="66"/>
      <c r="F30" s="66"/>
    </row>
    <row r="31" spans="1:6" ht="15">
      <c r="A31" s="70" t="s">
        <v>36</v>
      </c>
      <c r="B31"/>
      <c r="C31" s="66"/>
      <c r="D31" s="66"/>
      <c r="E31" s="66"/>
      <c r="F31" s="66"/>
    </row>
    <row r="32" spans="1:6" ht="15">
      <c r="A32" s="71"/>
      <c r="B32"/>
      <c r="C32" s="66"/>
      <c r="D32" s="66"/>
      <c r="E32" s="66"/>
      <c r="F32" s="66"/>
    </row>
    <row r="33" spans="1:6" ht="15">
      <c r="A33" s="71" t="s">
        <v>43</v>
      </c>
      <c r="B33"/>
      <c r="C33" s="66"/>
      <c r="D33" s="66"/>
      <c r="E33" s="66"/>
      <c r="F33" s="66"/>
    </row>
    <row r="34" spans="1:6" ht="15">
      <c r="A34" s="71"/>
      <c r="B34"/>
      <c r="C34" s="66"/>
      <c r="D34" s="66"/>
      <c r="E34" s="66"/>
      <c r="F34" s="66"/>
    </row>
    <row r="35" spans="1:6" ht="15">
      <c r="A35" s="70" t="s">
        <v>37</v>
      </c>
      <c r="B35"/>
      <c r="C35" s="66"/>
      <c r="D35" s="66"/>
      <c r="E35" s="66"/>
      <c r="F35" s="66"/>
    </row>
    <row r="36" spans="1:6" ht="15">
      <c r="A36" s="70" t="s">
        <v>38</v>
      </c>
      <c r="B36"/>
      <c r="C36" s="66"/>
      <c r="D36" s="66"/>
      <c r="E36" s="66"/>
      <c r="F36" s="66"/>
    </row>
    <row r="37" spans="1:6" ht="15">
      <c r="A37" s="70" t="s">
        <v>39</v>
      </c>
      <c r="B37"/>
      <c r="C37" s="66"/>
      <c r="D37" s="66"/>
      <c r="E37" s="66"/>
      <c r="F37" s="66"/>
    </row>
    <row r="38" spans="1:6" ht="15">
      <c r="A38" s="70" t="s">
        <v>40</v>
      </c>
      <c r="B38"/>
      <c r="C38" s="66"/>
      <c r="D38" s="66"/>
      <c r="E38" s="66"/>
      <c r="F38" s="66"/>
    </row>
    <row r="39" spans="1:6" ht="15">
      <c r="A39" s="70" t="s">
        <v>44</v>
      </c>
      <c r="B39"/>
      <c r="C39" s="66"/>
      <c r="D39" s="66"/>
      <c r="E39" s="66"/>
      <c r="F39" s="66"/>
    </row>
    <row r="40" spans="1:6" ht="15">
      <c r="A40" s="66"/>
      <c r="B40"/>
      <c r="C40" s="66"/>
      <c r="D40" s="66"/>
      <c r="E40" s="66"/>
      <c r="F40" s="66"/>
    </row>
    <row r="41" spans="1:6" ht="15.75">
      <c r="A41" s="73" t="s">
        <v>41</v>
      </c>
      <c r="B41"/>
      <c r="C41" s="66"/>
      <c r="D41" s="66"/>
      <c r="E41" s="66"/>
      <c r="F41" s="66"/>
    </row>
    <row r="42" spans="1:6" ht="15.75">
      <c r="A42" s="73"/>
      <c r="B42"/>
      <c r="C42" s="66"/>
      <c r="D42" s="66"/>
      <c r="E42" s="66"/>
      <c r="F42" s="66"/>
    </row>
    <row r="43" spans="1:6" ht="15.75">
      <c r="A43" s="73"/>
      <c r="B43"/>
      <c r="C43" s="66"/>
      <c r="D43" s="66"/>
      <c r="E43"/>
      <c r="F43" s="66"/>
    </row>
    <row r="44" spans="1:6" ht="15">
      <c r="A44" s="66"/>
      <c r="B44"/>
      <c r="C44" s="66"/>
      <c r="D44"/>
      <c r="E44"/>
      <c r="F44" s="66"/>
    </row>
    <row r="45" spans="1:6" ht="15">
      <c r="A45" s="66"/>
      <c r="B45"/>
      <c r="C45" s="66"/>
      <c r="D45" s="66"/>
      <c r="E45" s="66"/>
      <c r="F45" s="66"/>
    </row>
    <row r="46" ht="15.75">
      <c r="F46" s="74" t="s">
        <v>42</v>
      </c>
    </row>
  </sheetData>
  <sheetProtection/>
  <mergeCells count="4">
    <mergeCell ref="B22:E22"/>
    <mergeCell ref="A3:F3"/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78" r:id="rId1"/>
  <headerFooter>
    <oddHeader>&amp;R&amp;"-,Kursywa"załącznik nr 1 do zapytania ZDM-PZ.342.11 2023.1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2013-01-16T08:48:06Z</cp:lastPrinted>
  <dcterms:created xsi:type="dcterms:W3CDTF">2006-09-22T13:37:51Z</dcterms:created>
  <dcterms:modified xsi:type="dcterms:W3CDTF">2023-03-17T09:03:01Z</dcterms:modified>
  <cp:category/>
  <cp:version/>
  <cp:contentType/>
  <cp:contentStatus/>
</cp:coreProperties>
</file>