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<sst xmlns="http://schemas.openxmlformats.org/spreadsheetml/2006/main" count="662" uniqueCount="68">
  <si>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</si>
  <si>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</si>
  <si>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</si>
  <si>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</si>
  <si>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</si>
  <si>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</si>
  <si>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</si>
  <si>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</si>
  <si>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</si>
  <si>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</si>
  <si>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</si>
  <si>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</si>
  <si>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</si>
  <si>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</si>
  <si>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</si>
  <si>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</si>
  <si>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</si>
  <si>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</si>
  <si>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</si>
  <si>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</si>
  <si>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</si>
  <si>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</si>
  <si>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</si>
  <si>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</si>
  <si>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</si>
  <si>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</si>
  <si>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</si>
  <si>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</si>
  <si>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</si>
  <si>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</si>
  <si>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</si>
  <si>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</si>
  <si>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</si>
  <si>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</si>
  <si>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</si>
  <si>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</si>
  <si>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</si>
  <si>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</si>
  <si>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</si>
  <si>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</si>
  <si>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</si>
  <si>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</si>
  <si>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</si>
  <si>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</si>
  <si>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</si>
  <si>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</si>
  <si>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</si>
  <si>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</si>
  <si>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</si>
  <si>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</si>
  <si>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</si>
  <si>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</si>
  <si>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</si>
  <si>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</si>
  <si>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</si>
  <si>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</si>
  <si>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</si>
  <si>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</si>
  <si>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</si>
  <si>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</si>
  <si>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</si>
  <si>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</si>
  <si>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</si>
  <si>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</si>
  <si>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</si>
  <si>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ulicach Janickiego, Rodziewiczówny oraz Nad Seganką</t>
  </si>
  <si>
    <t>grubowarstwowe masą chemoutwardzalna niebieska</t>
  </si>
  <si>
    <t>Liniowy próg zwalniający (3,7 m x 5,0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</si>
</sst>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13</v>
      </c>
      <c r="C6" s="6" t="s">
        <v>11</v>
      </c>
      <c r="D6" s="6">
        <v>37</v>
      </c>
      <c r="E6" s="7"/>
      <c r="F6" s="8">
        <f aca="true" t="shared" si="0" ref="F6:F10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16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23</v>
      </c>
      <c r="E8" s="7"/>
      <c r="F8" s="8">
        <f>PRODUCT(D8*E8)</f>
        <v>0</v>
      </c>
    </row>
    <row r="9" spans="1:6" ht="15">
      <c r="A9" s="5" t="s">
        <v>16</v>
      </c>
      <c r="B9" s="6" t="s">
        <v>19</v>
      </c>
      <c r="C9" s="6" t="s">
        <v>11</v>
      </c>
      <c r="D9" s="6">
        <v>6</v>
      </c>
      <c r="E9" s="7"/>
      <c r="F9" s="8">
        <f t="shared" si="0"/>
        <v>0</v>
      </c>
    </row>
    <row r="10" spans="1:6" ht="15">
      <c r="A10" s="5" t="s">
        <v>18</v>
      </c>
      <c r="B10" s="6" t="s">
        <v>21</v>
      </c>
      <c r="C10" s="6" t="s">
        <v>11</v>
      </c>
      <c r="D10" s="6">
        <v>9</v>
      </c>
      <c r="E10" s="7"/>
      <c r="F10" s="8">
        <f t="shared" si="0"/>
        <v>0</v>
      </c>
    </row>
    <row r="11" spans="1:6" ht="15.6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ht="15">
      <c r="A12" s="4" t="s">
        <v>23</v>
      </c>
      <c r="B12" s="4" t="s">
        <v>24</v>
      </c>
      <c r="C12" s="4"/>
      <c r="D12" s="4"/>
      <c r="E12" s="4"/>
      <c r="F12" s="4"/>
    </row>
    <row r="13" spans="1:6" ht="15">
      <c r="A13" s="5" t="s">
        <v>25</v>
      </c>
      <c r="B13" s="11" t="s">
        <v>44</v>
      </c>
      <c r="C13" s="12" t="s">
        <v>26</v>
      </c>
      <c r="D13" s="13">
        <v>108.43</v>
      </c>
      <c r="E13" s="13"/>
      <c r="F13" s="14">
        <f aca="true" t="shared" si="1" ref="F13:F14">PRODUCT(D13*E13)</f>
        <v>0</v>
      </c>
    </row>
    <row r="14" spans="1:6" ht="15">
      <c r="A14" s="5" t="s">
        <v>27</v>
      </c>
      <c r="B14" s="11" t="s">
        <v>66</v>
      </c>
      <c r="C14" s="12" t="s">
        <v>26</v>
      </c>
      <c r="D14" s="11">
        <v>43.2</v>
      </c>
      <c r="E14" s="13"/>
      <c r="F14" s="14">
        <f t="shared" si="1"/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SUM(F13:F14)</f>
        <v>0</v>
      </c>
    </row>
    <row r="16" spans="1:6" ht="15">
      <c r="A16" s="4" t="s">
        <v>29</v>
      </c>
      <c r="B16" s="4" t="s">
        <v>64</v>
      </c>
      <c r="C16" s="4"/>
      <c r="D16" s="4"/>
      <c r="E16" s="4"/>
      <c r="F16" s="4"/>
    </row>
    <row r="17" spans="1:6" ht="15">
      <c r="A17" s="6" t="s">
        <v>30</v>
      </c>
      <c r="B17" s="6" t="s">
        <v>67</v>
      </c>
      <c r="C17" s="6" t="s">
        <v>11</v>
      </c>
      <c r="D17" s="24">
        <v>1</v>
      </c>
      <c r="E17" s="7"/>
      <c r="F17" s="8">
        <f aca="true" t="shared" si="2" ref="F17">PRODUCT(D17*E17)</f>
        <v>0</v>
      </c>
    </row>
    <row r="18" spans="5:6" ht="15.6">
      <c r="E18" s="9" t="s">
        <v>37</v>
      </c>
      <c r="F18" s="10">
        <f>SUM(F17:F17)</f>
        <v>0</v>
      </c>
    </row>
    <row r="19" spans="1:6" ht="15.6">
      <c r="A19"/>
      <c r="E19" s="9" t="s">
        <v>38</v>
      </c>
      <c r="F19" s="10">
        <f>SUM(F11,F15,F18)</f>
        <v>0</v>
      </c>
    </row>
    <row r="20" spans="1:6" ht="18">
      <c r="A20"/>
      <c r="E20" s="18" t="s">
        <v>39</v>
      </c>
      <c r="F20" s="20">
        <f>F19*1.23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 topLeftCell="A1">
      <selection activeCell="C23" sqref="C23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13</v>
      </c>
      <c r="C6" s="6" t="s">
        <v>11</v>
      </c>
      <c r="D6" s="6">
        <v>37</v>
      </c>
    </row>
    <row r="7" spans="1:4" ht="15">
      <c r="A7" s="5" t="s">
        <v>12</v>
      </c>
      <c r="B7" s="6" t="s">
        <v>15</v>
      </c>
      <c r="C7" s="6" t="s">
        <v>11</v>
      </c>
      <c r="D7" s="6">
        <v>16</v>
      </c>
    </row>
    <row r="8" spans="1:4" ht="15">
      <c r="A8" s="5" t="s">
        <v>14</v>
      </c>
      <c r="B8" s="6" t="s">
        <v>17</v>
      </c>
      <c r="C8" s="6" t="s">
        <v>11</v>
      </c>
      <c r="D8" s="6">
        <v>23</v>
      </c>
    </row>
    <row r="9" spans="1:4" ht="15">
      <c r="A9" s="5" t="s">
        <v>16</v>
      </c>
      <c r="B9" s="6" t="s">
        <v>19</v>
      </c>
      <c r="C9" s="6" t="s">
        <v>11</v>
      </c>
      <c r="D9" s="6">
        <v>6</v>
      </c>
    </row>
    <row r="10" spans="1:4" ht="15">
      <c r="A10" s="5" t="s">
        <v>18</v>
      </c>
      <c r="B10" s="6" t="s">
        <v>21</v>
      </c>
      <c r="C10" s="6" t="s">
        <v>11</v>
      </c>
      <c r="D10" s="6">
        <v>9</v>
      </c>
    </row>
    <row r="11" spans="1:4" ht="15">
      <c r="A11" s="4" t="s">
        <v>23</v>
      </c>
      <c r="B11" s="4" t="s">
        <v>24</v>
      </c>
      <c r="C11" s="4"/>
      <c r="D11" s="4"/>
    </row>
    <row r="12" spans="1:4" ht="15">
      <c r="A12" s="5" t="s">
        <v>25</v>
      </c>
      <c r="B12" s="11" t="s">
        <v>44</v>
      </c>
      <c r="C12" s="12" t="s">
        <v>26</v>
      </c>
      <c r="D12" s="13">
        <v>108.43</v>
      </c>
    </row>
    <row r="13" spans="1:4" ht="15">
      <c r="A13" s="5" t="s">
        <v>27</v>
      </c>
      <c r="B13" s="11" t="s">
        <v>66</v>
      </c>
      <c r="C13" s="12" t="s">
        <v>26</v>
      </c>
      <c r="D13" s="11">
        <v>43.2</v>
      </c>
    </row>
    <row r="14" spans="1:4" ht="15">
      <c r="A14" s="4" t="s">
        <v>29</v>
      </c>
      <c r="B14" s="4" t="s">
        <v>64</v>
      </c>
      <c r="C14" s="4"/>
      <c r="D14" s="4"/>
    </row>
    <row r="15" spans="1:4" ht="15">
      <c r="A15" s="6" t="s">
        <v>30</v>
      </c>
      <c r="B15" s="6" t="s">
        <v>67</v>
      </c>
      <c r="C15" s="6" t="s">
        <v>11</v>
      </c>
      <c r="D15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2023-03-09T13:13:19Z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