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DC4BEE7B-DA6F-4269-AD5A-E533A58B4893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2" l="1"/>
  <c r="F9" i="2"/>
  <c r="F8" i="2"/>
  <c r="F5" i="2"/>
  <c r="F6" i="2" s="1"/>
  <c r="F11" i="2" l="1"/>
  <c r="F12" i="2" s="1"/>
  <c r="F13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16" i="4" l="1"/>
  <c r="F18" i="14"/>
  <c r="F12" i="10"/>
  <c r="F19" i="11"/>
  <c r="F18" i="13"/>
  <c r="F13" i="7"/>
  <c r="F23" i="8"/>
  <c r="F16" i="5"/>
  <c r="F23" i="13"/>
  <c r="F12" i="11"/>
  <c r="F13" i="14"/>
  <c r="F13" i="8"/>
  <c r="F24" i="8" s="1"/>
  <c r="F25" i="8" s="1"/>
  <c r="F23" i="14"/>
  <c r="F9" i="5"/>
  <c r="F23" i="7"/>
  <c r="F13" i="13"/>
  <c r="F9" i="4"/>
  <c r="F17" i="4" s="1"/>
  <c r="F18" i="4" s="1"/>
  <c r="F19" i="10"/>
  <c r="F20" i="10" l="1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<sst xmlns="http://schemas.openxmlformats.org/spreadsheetml/2006/main" count="623" uniqueCount="67">
  <si>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</si>
  <si>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</si>
  <si>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</si>
  <si>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</si>
  <si>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</si>
  <si>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</si>
  <si>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</si>
  <si>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</si>
  <si>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</si>
  <si>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</si>
  <si>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</si>
  <si>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</si>
  <si>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</si>
  <si>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</si>
  <si>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</si>
  <si>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</si>
  <si>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</si>
  <si>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</si>
  <si>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</si>
  <si>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</si>
  <si>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</si>
  <si>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</si>
  <si>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</si>
  <si>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</si>
  <si>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</si>
  <si>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</si>
  <si>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</si>
  <si>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</si>
  <si>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</si>
  <si>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</si>
  <si>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</si>
  <si>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</si>
  <si>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</si>
  <si>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</si>
  <si>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</si>
  <si>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</si>
  <si>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</si>
  <si>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</si>
  <si>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</si>
  <si>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</si>
  <si>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</si>
  <si>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</si>
  <si>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</si>
  <si>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</si>
  <si>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</si>
  <si>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</si>
  <si>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</si>
  <si>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</si>
  <si>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</si>
  <si>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</si>
  <si>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</si>
  <si>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</si>
  <si>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</si>
  <si>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</si>
  <si>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</si>
  <si>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</si>
  <si>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</si>
  <si>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</si>
  <si>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</si>
  <si>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</si>
  <si>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</si>
  <si>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</si>
  <si>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</si>
  <si>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</si>
  <si>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</si>
  <si>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Lawendowej</t>
  </si>
  <si>
    <t>Liniowy próg zwalniający (3,7 m x 5,5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</si>
</sst>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tabSelected="1" zoomScaleNormal="100" workbookViewId="0">
      <selection activeCell="F18" sqref="F18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2" t="s">
        <v>65</v>
      </c>
      <c r="C2" s="32"/>
      <c r="D2" s="32"/>
      <c r="E2" s="32"/>
      <c r="F2" s="32"/>
    </row>
    <row r="3" spans="1:6" x14ac:dyDescent="0.3">
      <c r="A3"/>
      <c r="B3" s="2"/>
      <c r="C3" s="2"/>
      <c r="D3" s="2"/>
      <c r="E3" s="2"/>
      <c r="F3" s="2"/>
    </row>
    <row r="4" spans="1:6" x14ac:dyDescent="0.3">
      <c r="A4" s="4" t="s">
        <v>7</v>
      </c>
      <c r="B4" s="4" t="s">
        <v>24</v>
      </c>
      <c r="C4" s="4"/>
      <c r="D4" s="4"/>
      <c r="E4" s="4"/>
      <c r="F4" s="4"/>
    </row>
    <row r="5" spans="1:6" x14ac:dyDescent="0.3">
      <c r="A5" s="29" t="s">
        <v>9</v>
      </c>
      <c r="B5" s="11" t="s">
        <v>44</v>
      </c>
      <c r="C5" s="12" t="s">
        <v>26</v>
      </c>
      <c r="D5" s="13">
        <v>2.552</v>
      </c>
      <c r="E5" s="13"/>
      <c r="F5" s="14">
        <f t="shared" ref="F5" si="0">PRODUCT(D5*E5)</f>
        <v>0</v>
      </c>
    </row>
    <row r="6" spans="1:6" ht="15.6" x14ac:dyDescent="0.3">
      <c r="A6" s="5"/>
      <c r="B6" s="6"/>
      <c r="C6" s="6"/>
      <c r="D6" s="6"/>
      <c r="E6" s="9" t="s">
        <v>22</v>
      </c>
      <c r="F6" s="10">
        <f>SUM(F5:F5)</f>
        <v>0</v>
      </c>
    </row>
    <row r="7" spans="1:6" x14ac:dyDescent="0.3">
      <c r="A7" s="4" t="s">
        <v>23</v>
      </c>
      <c r="B7" s="4" t="s">
        <v>64</v>
      </c>
      <c r="C7" s="4"/>
      <c r="D7" s="4"/>
      <c r="E7" s="4"/>
      <c r="F7" s="4"/>
    </row>
    <row r="8" spans="1:6" x14ac:dyDescent="0.3">
      <c r="A8" s="29" t="s">
        <v>25</v>
      </c>
      <c r="B8" s="15" t="s">
        <v>51</v>
      </c>
      <c r="C8" s="16" t="s">
        <v>32</v>
      </c>
      <c r="D8" s="21">
        <v>2</v>
      </c>
      <c r="E8" s="17"/>
      <c r="F8" s="8">
        <f t="shared" ref="F8:F10" si="1">PRODUCT(D8*E8)</f>
        <v>0</v>
      </c>
    </row>
    <row r="9" spans="1:6" x14ac:dyDescent="0.3">
      <c r="A9" s="29" t="s">
        <v>27</v>
      </c>
      <c r="B9" s="6" t="s">
        <v>66</v>
      </c>
      <c r="C9" s="6" t="s">
        <v>11</v>
      </c>
      <c r="D9" s="28">
        <v>1</v>
      </c>
      <c r="E9" s="7"/>
      <c r="F9" s="8">
        <f t="shared" si="1"/>
        <v>0</v>
      </c>
    </row>
    <row r="10" spans="1:6" x14ac:dyDescent="0.3">
      <c r="A10" s="30" t="s">
        <v>62</v>
      </c>
      <c r="B10" s="25" t="s">
        <v>36</v>
      </c>
      <c r="C10" s="25" t="s">
        <v>11</v>
      </c>
      <c r="D10" s="25">
        <v>8</v>
      </c>
      <c r="E10" s="7"/>
      <c r="F10" s="8">
        <f t="shared" si="1"/>
        <v>0</v>
      </c>
    </row>
    <row r="11" spans="1:6" ht="15.6" x14ac:dyDescent="0.3">
      <c r="A11" s="31"/>
      <c r="B11" s="26"/>
      <c r="C11" s="26"/>
      <c r="D11" s="27"/>
      <c r="E11" s="24" t="s">
        <v>28</v>
      </c>
      <c r="F11" s="10">
        <f>SUM(F8:F10)</f>
        <v>0</v>
      </c>
    </row>
    <row r="12" spans="1:6" ht="15.6" x14ac:dyDescent="0.3">
      <c r="A12"/>
      <c r="E12" s="9" t="s">
        <v>38</v>
      </c>
      <c r="F12" s="10">
        <f>SUM(F6,F11)</f>
        <v>0</v>
      </c>
    </row>
    <row r="13" spans="1:6" ht="18" x14ac:dyDescent="0.35">
      <c r="A13"/>
      <c r="E13" s="18" t="s">
        <v>39</v>
      </c>
      <c r="F13" s="20">
        <f>F12*1.23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2" t="s">
        <v>57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2" t="s">
        <v>57</v>
      </c>
      <c r="C2" s="32"/>
      <c r="D2" s="32"/>
      <c r="E2" s="32"/>
      <c r="F2" s="32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2" t="s">
        <v>59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2" t="s">
        <v>59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2" t="s">
        <v>59</v>
      </c>
      <c r="C2" s="32"/>
      <c r="D2" s="32"/>
      <c r="E2" s="32"/>
      <c r="F2" s="32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zoomScaleNormal="100" workbookViewId="0">
      <selection activeCell="E10" sqref="E10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2" t="s">
        <v>65</v>
      </c>
      <c r="C2" s="32"/>
      <c r="D2" s="32"/>
      <c r="E2" s="32"/>
      <c r="F2" s="32"/>
    </row>
    <row r="3" spans="1:6" x14ac:dyDescent="0.3">
      <c r="A3"/>
    </row>
    <row r="4" spans="1:6" x14ac:dyDescent="0.3">
      <c r="A4" s="4" t="s">
        <v>7</v>
      </c>
      <c r="B4" s="4" t="s">
        <v>24</v>
      </c>
      <c r="C4" s="4"/>
      <c r="D4" s="4"/>
    </row>
    <row r="5" spans="1:6" x14ac:dyDescent="0.3">
      <c r="A5" s="29" t="s">
        <v>9</v>
      </c>
      <c r="B5" s="11" t="s">
        <v>44</v>
      </c>
      <c r="C5" s="12" t="s">
        <v>26</v>
      </c>
      <c r="D5" s="13">
        <v>2.552</v>
      </c>
    </row>
    <row r="6" spans="1:6" x14ac:dyDescent="0.3">
      <c r="A6" s="4" t="s">
        <v>23</v>
      </c>
      <c r="B6" s="4" t="s">
        <v>64</v>
      </c>
      <c r="C6" s="4"/>
      <c r="D6" s="4"/>
    </row>
    <row r="7" spans="1:6" x14ac:dyDescent="0.3">
      <c r="A7" s="29" t="s">
        <v>25</v>
      </c>
      <c r="B7" s="15" t="s">
        <v>51</v>
      </c>
      <c r="C7" s="16" t="s">
        <v>32</v>
      </c>
      <c r="D7" s="21">
        <v>2</v>
      </c>
    </row>
    <row r="8" spans="1:6" x14ac:dyDescent="0.3">
      <c r="A8" s="29" t="s">
        <v>27</v>
      </c>
      <c r="B8" s="6" t="s">
        <v>66</v>
      </c>
      <c r="C8" s="6" t="s">
        <v>11</v>
      </c>
      <c r="D8" s="6">
        <v>1</v>
      </c>
    </row>
    <row r="9" spans="1:6" x14ac:dyDescent="0.3">
      <c r="A9" s="29" t="s">
        <v>62</v>
      </c>
      <c r="B9" s="6" t="s">
        <v>36</v>
      </c>
      <c r="C9" s="6" t="s">
        <v>11</v>
      </c>
      <c r="D9" s="6">
        <v>8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2" t="s">
        <v>43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2" t="s">
        <v>43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2" t="s">
        <v>43</v>
      </c>
      <c r="C2" s="32"/>
      <c r="D2" s="32"/>
      <c r="E2" s="32"/>
      <c r="F2" s="32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2" t="s">
        <v>47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2" t="s">
        <v>47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2" t="s">
        <v>47</v>
      </c>
      <c r="C2" s="32"/>
      <c r="D2" s="32"/>
      <c r="E2" s="32"/>
      <c r="F2" s="32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2" t="s">
        <v>57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2023-02-24T10:02:37Z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