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<sst xmlns="http://schemas.openxmlformats.org/spreadsheetml/2006/main" count="734" uniqueCount="81">
  <si>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</si>
  <si>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</si>
  <si>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</si>
  <si>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</si>
  <si>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</si>
  <si>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</si>
  <si>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</si>
  <si>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</si>
  <si>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</si>
  <si>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</si>
  <si>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</si>
  <si>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</si>
  <si>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</si>
  <si>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</si>
  <si>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</si>
  <si>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</si>
  <si>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</si>
  <si>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</si>
  <si>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</si>
  <si>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</si>
  <si>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</si>
  <si>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</si>
  <si>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</si>
  <si>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</si>
  <si>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</si>
  <si>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</si>
  <si>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</si>
  <si>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</si>
  <si>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</si>
  <si>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</si>
  <si>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</si>
  <si>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</si>
  <si>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</si>
  <si>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</si>
  <si>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</si>
  <si>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</si>
  <si>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</si>
  <si>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</si>
  <si>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</si>
  <si>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</si>
  <si>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</si>
  <si>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</si>
  <si>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</si>
  <si>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</si>
  <si>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</si>
  <si>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</si>
  <si>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</si>
  <si>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</si>
  <si>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</si>
  <si>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</si>
  <si>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</si>
  <si>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</si>
  <si>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</si>
  <si>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</si>
  <si>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</si>
  <si>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</si>
  <si>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</si>
  <si>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</si>
  <si>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</si>
  <si>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</si>
  <si>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</si>
  <si>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</si>
  <si>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</si>
  <si>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</si>
  <si>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</si>
  <si>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Zmiana organizacji ruchu na ulicy Szamarzewskiego</t>
  </si>
  <si>
    <t>Przestawienie słupków</t>
  </si>
  <si>
    <t>grubowarstwowe masą chemoutwardzalna czerwona</t>
  </si>
  <si>
    <t>grubowarstwowe masą chemoutwardzalna niebieska</t>
  </si>
  <si>
    <t>2.4</t>
  </si>
  <si>
    <t>2.5</t>
  </si>
  <si>
    <t>U-5a</t>
  </si>
  <si>
    <t>3.6</t>
  </si>
  <si>
    <t>3.7</t>
  </si>
  <si>
    <t>3.8</t>
  </si>
  <si>
    <t>stojaki rowerowe</t>
  </si>
  <si>
    <t xml:space="preserve">Zmiana organizacji ruchu na ulicy Szamarzewskiego </t>
  </si>
  <si>
    <t xml:space="preserve">Azyl z prefabrykatów - element narożny 0,5 x 0,5 m wraz z montażem </t>
  </si>
  <si>
    <t xml:space="preserve">Azyl z prefabrykatów - element skrajny 0,5 x 0,5 m wraz z montażem </t>
  </si>
  <si>
    <t xml:space="preserve">Azyl z prefabrykatów - element wewnętrzny 0,5 x 0,5 m wraz z montażem </t>
  </si>
  <si>
    <t>Kotwy do montażu / demontażu słupków sztywnych  U-12c  oraz stojaków rowerowych (montaż stały)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</si>
</sst>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tabSelected="1" workbookViewId="0" topLeftCell="A1">
      <selection activeCell="C22" sqref="C22:C29"/>
    </sheetView>
  </sheetViews>
  <sheetFormatPr defaultColWidth="8.7109375" defaultRowHeight="15"/>
  <cols>
    <col min="1" max="1" width="8.57421875" style="23" customWidth="1"/>
    <col min="2" max="2" width="92.5742187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27" t="s">
        <v>76</v>
      </c>
      <c r="C2" s="27"/>
      <c r="D2" s="27"/>
      <c r="E2" s="27"/>
      <c r="F2" s="27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19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12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4</v>
      </c>
      <c r="E8" s="7"/>
      <c r="F8" s="8">
        <f t="shared" si="0"/>
        <v>0</v>
      </c>
    </row>
    <row r="9" spans="1:6" ht="15">
      <c r="A9" s="5" t="s">
        <v>16</v>
      </c>
      <c r="B9" s="6" t="s">
        <v>66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>PRODUCT(D10*E10)</f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5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24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11" t="s">
        <v>44</v>
      </c>
      <c r="C15" s="12" t="s">
        <v>26</v>
      </c>
      <c r="D15" s="13">
        <v>211.37</v>
      </c>
      <c r="E15" s="13"/>
      <c r="F15" s="14">
        <f aca="true" t="shared" si="1" ref="F15:F19">PRODUCT(D15*E15)</f>
        <v>0</v>
      </c>
    </row>
    <row r="16" spans="1:6" ht="15">
      <c r="A16" s="5" t="s">
        <v>27</v>
      </c>
      <c r="B16" s="11" t="s">
        <v>67</v>
      </c>
      <c r="C16" s="12" t="s">
        <v>26</v>
      </c>
      <c r="D16" s="13">
        <v>93.7</v>
      </c>
      <c r="E16" s="13"/>
      <c r="F16" s="14">
        <f t="shared" si="1"/>
        <v>0</v>
      </c>
    </row>
    <row r="17" spans="1:6" ht="15">
      <c r="A17" s="5" t="s">
        <v>62</v>
      </c>
      <c r="B17" s="11" t="s">
        <v>68</v>
      </c>
      <c r="C17" s="12" t="s">
        <v>26</v>
      </c>
      <c r="D17" s="13">
        <v>36</v>
      </c>
      <c r="E17" s="13"/>
      <c r="F17" s="14">
        <f t="shared" si="1"/>
        <v>0</v>
      </c>
    </row>
    <row r="18" spans="1:6" ht="15">
      <c r="A18" s="5" t="s">
        <v>69</v>
      </c>
      <c r="B18" s="6" t="s">
        <v>61</v>
      </c>
      <c r="C18" s="12" t="s">
        <v>26</v>
      </c>
      <c r="D18" s="11">
        <v>3.84</v>
      </c>
      <c r="E18" s="13"/>
      <c r="F18" s="14">
        <f t="shared" si="1"/>
        <v>0</v>
      </c>
    </row>
    <row r="19" spans="1:6" ht="15">
      <c r="A19" s="5" t="s">
        <v>70</v>
      </c>
      <c r="B19" s="11" t="s">
        <v>63</v>
      </c>
      <c r="C19" s="12" t="s">
        <v>26</v>
      </c>
      <c r="D19" s="11">
        <v>3.84</v>
      </c>
      <c r="E19" s="13"/>
      <c r="F19" s="14">
        <f t="shared" si="1"/>
        <v>0</v>
      </c>
    </row>
    <row r="20" spans="1:6" ht="15.6">
      <c r="A20" s="5"/>
      <c r="B20" s="6"/>
      <c r="C20" s="6"/>
      <c r="D20" s="6"/>
      <c r="E20" s="9" t="s">
        <v>28</v>
      </c>
      <c r="F20" s="10">
        <f>SUM(F15:F19)</f>
        <v>0</v>
      </c>
    </row>
    <row r="21" spans="1:6" ht="15">
      <c r="A21" s="4" t="s">
        <v>29</v>
      </c>
      <c r="B21" s="4" t="s">
        <v>64</v>
      </c>
      <c r="C21" s="4"/>
      <c r="D21" s="4"/>
      <c r="E21" s="4"/>
      <c r="F21" s="4"/>
    </row>
    <row r="22" spans="1:6" ht="15">
      <c r="A22" s="6" t="s">
        <v>30</v>
      </c>
      <c r="B22" s="15" t="s">
        <v>71</v>
      </c>
      <c r="C22" s="6" t="s">
        <v>11</v>
      </c>
      <c r="D22" s="16">
        <v>3</v>
      </c>
      <c r="E22" s="17"/>
      <c r="F22" s="8">
        <f aca="true" t="shared" si="2" ref="F22:F29">PRODUCT(D22*E22)</f>
        <v>0</v>
      </c>
    </row>
    <row r="23" spans="1:6" ht="15">
      <c r="A23" s="6" t="s">
        <v>33</v>
      </c>
      <c r="B23" s="15" t="s">
        <v>51</v>
      </c>
      <c r="C23" s="6" t="s">
        <v>11</v>
      </c>
      <c r="D23" s="21">
        <v>16</v>
      </c>
      <c r="E23" s="17"/>
      <c r="F23" s="8">
        <f t="shared" si="2"/>
        <v>0</v>
      </c>
    </row>
    <row r="24" spans="1:6" ht="15">
      <c r="A24" s="6" t="s">
        <v>35</v>
      </c>
      <c r="B24" s="15" t="s">
        <v>31</v>
      </c>
      <c r="C24" s="6" t="s">
        <v>11</v>
      </c>
      <c r="D24" s="16">
        <v>17</v>
      </c>
      <c r="E24" s="17"/>
      <c r="F24" s="8">
        <f t="shared" si="2"/>
        <v>0</v>
      </c>
    </row>
    <row r="25" spans="1:6" ht="15">
      <c r="A25" s="6" t="s">
        <v>52</v>
      </c>
      <c r="B25" s="25" t="s">
        <v>75</v>
      </c>
      <c r="C25" s="6" t="s">
        <v>11</v>
      </c>
      <c r="D25" s="26">
        <v>3</v>
      </c>
      <c r="E25" s="17"/>
      <c r="F25" s="8">
        <f t="shared" si="2"/>
        <v>0</v>
      </c>
    </row>
    <row r="26" spans="1:6" ht="15">
      <c r="A26" s="6" t="s">
        <v>54</v>
      </c>
      <c r="B26" s="15" t="s">
        <v>77</v>
      </c>
      <c r="C26" s="6" t="s">
        <v>11</v>
      </c>
      <c r="D26" s="6">
        <v>12</v>
      </c>
      <c r="E26" s="7"/>
      <c r="F26" s="8">
        <f t="shared" si="2"/>
        <v>0</v>
      </c>
    </row>
    <row r="27" spans="1:6" ht="15">
      <c r="A27" s="6" t="s">
        <v>72</v>
      </c>
      <c r="B27" s="15" t="s">
        <v>78</v>
      </c>
      <c r="C27" s="24" t="s">
        <v>11</v>
      </c>
      <c r="D27" s="24">
        <v>8</v>
      </c>
      <c r="E27" s="7"/>
      <c r="F27" s="8">
        <f t="shared" si="2"/>
        <v>0</v>
      </c>
    </row>
    <row r="28" spans="1:6" ht="15">
      <c r="A28" s="6" t="s">
        <v>73</v>
      </c>
      <c r="B28" s="15" t="s">
        <v>79</v>
      </c>
      <c r="C28" s="24" t="s">
        <v>11</v>
      </c>
      <c r="D28" s="24">
        <v>8</v>
      </c>
      <c r="E28" s="7"/>
      <c r="F28" s="8">
        <f t="shared" si="2"/>
        <v>0</v>
      </c>
    </row>
    <row r="29" spans="1:6" ht="15">
      <c r="A29" s="6" t="s">
        <v>74</v>
      </c>
      <c r="B29" s="6" t="s">
        <v>80</v>
      </c>
      <c r="C29" s="6" t="s">
        <v>11</v>
      </c>
      <c r="D29" s="6">
        <v>10</v>
      </c>
      <c r="E29" s="17"/>
      <c r="F29" s="8">
        <f t="shared" si="2"/>
        <v>0</v>
      </c>
    </row>
    <row r="30" spans="5:6" ht="15.6">
      <c r="E30" s="9" t="s">
        <v>37</v>
      </c>
      <c r="F30" s="10">
        <f>SUM(F22:F29)</f>
        <v>0</v>
      </c>
    </row>
    <row r="31" spans="1:6" ht="15.6">
      <c r="A31"/>
      <c r="E31" s="9" t="s">
        <v>38</v>
      </c>
      <c r="F31" s="10">
        <f>SUM(F13,F20,F30)</f>
        <v>0</v>
      </c>
    </row>
    <row r="32" spans="1:6" ht="18">
      <c r="A32"/>
      <c r="E32" s="18" t="s">
        <v>39</v>
      </c>
      <c r="F32" s="20">
        <f>F31*1.23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7" t="s">
        <v>57</v>
      </c>
      <c r="C2" s="27"/>
      <c r="D2" s="27"/>
      <c r="E2" s="27"/>
      <c r="F2" s="27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7" t="s">
        <v>57</v>
      </c>
      <c r="C2" s="27"/>
      <c r="D2" s="27"/>
      <c r="E2" s="27"/>
      <c r="F2" s="27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27" t="s">
        <v>59</v>
      </c>
      <c r="C2" s="27"/>
      <c r="D2" s="27"/>
      <c r="E2" s="27"/>
      <c r="F2" s="27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27" t="s">
        <v>59</v>
      </c>
      <c r="C2" s="27"/>
      <c r="D2" s="27"/>
      <c r="E2" s="27"/>
      <c r="F2" s="27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27" t="s">
        <v>59</v>
      </c>
      <c r="C2" s="27"/>
      <c r="D2" s="27"/>
      <c r="E2" s="27"/>
      <c r="F2" s="27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workbookViewId="0" topLeftCell="A1">
      <selection activeCell="C27" sqref="C20:C27"/>
    </sheetView>
  </sheetViews>
  <sheetFormatPr defaultColWidth="8.7109375" defaultRowHeight="15"/>
  <cols>
    <col min="1" max="1" width="8.57421875" style="23" customWidth="1"/>
    <col min="2" max="2" width="92.57421875" style="0" bestFit="1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27" t="s">
        <v>65</v>
      </c>
      <c r="C2" s="27"/>
      <c r="D2" s="27"/>
      <c r="E2" s="27"/>
      <c r="F2" s="27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19</v>
      </c>
    </row>
    <row r="7" spans="1:4" ht="15">
      <c r="A7" s="5" t="s">
        <v>12</v>
      </c>
      <c r="B7" s="6" t="s">
        <v>13</v>
      </c>
      <c r="C7" s="6" t="s">
        <v>11</v>
      </c>
      <c r="D7" s="6">
        <v>12</v>
      </c>
    </row>
    <row r="8" spans="1:4" ht="15">
      <c r="A8" s="5" t="s">
        <v>14</v>
      </c>
      <c r="B8" s="6" t="s">
        <v>15</v>
      </c>
      <c r="C8" s="6" t="s">
        <v>11</v>
      </c>
      <c r="D8" s="6">
        <v>4</v>
      </c>
    </row>
    <row r="9" spans="1:4" ht="15">
      <c r="A9" s="5" t="s">
        <v>16</v>
      </c>
      <c r="B9" s="6" t="s">
        <v>66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5</v>
      </c>
    </row>
    <row r="12" spans="1:4" ht="15">
      <c r="A12" s="5" t="s">
        <v>50</v>
      </c>
      <c r="B12" s="6" t="s">
        <v>21</v>
      </c>
      <c r="C12" s="6" t="s">
        <v>11</v>
      </c>
      <c r="D12" s="6">
        <v>24</v>
      </c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3">
        <v>211.37</v>
      </c>
    </row>
    <row r="15" spans="1:4" ht="15">
      <c r="A15" s="5" t="s">
        <v>27</v>
      </c>
      <c r="B15" s="11" t="s">
        <v>67</v>
      </c>
      <c r="C15" s="12" t="s">
        <v>26</v>
      </c>
      <c r="D15" s="13">
        <v>93.7</v>
      </c>
    </row>
    <row r="16" spans="1:4" ht="15">
      <c r="A16" s="5" t="s">
        <v>62</v>
      </c>
      <c r="B16" s="11" t="s">
        <v>68</v>
      </c>
      <c r="C16" s="12" t="s">
        <v>26</v>
      </c>
      <c r="D16" s="13">
        <v>36</v>
      </c>
    </row>
    <row r="17" spans="1:4" ht="15">
      <c r="A17" s="5" t="s">
        <v>69</v>
      </c>
      <c r="B17" s="6" t="s">
        <v>61</v>
      </c>
      <c r="C17" s="12" t="s">
        <v>26</v>
      </c>
      <c r="D17" s="11">
        <v>3.84</v>
      </c>
    </row>
    <row r="18" spans="1:4" ht="15">
      <c r="A18" s="5" t="s">
        <v>70</v>
      </c>
      <c r="B18" s="11" t="s">
        <v>63</v>
      </c>
      <c r="C18" s="12" t="s">
        <v>26</v>
      </c>
      <c r="D18" s="11">
        <v>3.84</v>
      </c>
    </row>
    <row r="19" spans="1:4" ht="15">
      <c r="A19" s="4" t="s">
        <v>29</v>
      </c>
      <c r="B19" s="4" t="s">
        <v>64</v>
      </c>
      <c r="C19" s="4"/>
      <c r="D19" s="4"/>
    </row>
    <row r="20" spans="1:4" ht="15">
      <c r="A20" s="6" t="s">
        <v>30</v>
      </c>
      <c r="B20" s="15" t="s">
        <v>71</v>
      </c>
      <c r="C20" s="6" t="s">
        <v>11</v>
      </c>
      <c r="D20" s="16">
        <v>3</v>
      </c>
    </row>
    <row r="21" spans="1:4" ht="15">
      <c r="A21" s="6" t="s">
        <v>33</v>
      </c>
      <c r="B21" s="15" t="s">
        <v>51</v>
      </c>
      <c r="C21" s="6" t="s">
        <v>11</v>
      </c>
      <c r="D21" s="21">
        <v>16</v>
      </c>
    </row>
    <row r="22" spans="1:4" ht="15">
      <c r="A22" s="6" t="s">
        <v>35</v>
      </c>
      <c r="B22" s="15" t="s">
        <v>31</v>
      </c>
      <c r="C22" s="6" t="s">
        <v>11</v>
      </c>
      <c r="D22" s="16">
        <v>17</v>
      </c>
    </row>
    <row r="23" spans="1:4" ht="15">
      <c r="A23" s="6" t="s">
        <v>52</v>
      </c>
      <c r="B23" s="25" t="s">
        <v>75</v>
      </c>
      <c r="C23" s="6" t="s">
        <v>11</v>
      </c>
      <c r="D23" s="26">
        <v>3</v>
      </c>
    </row>
    <row r="24" spans="1:4" ht="15">
      <c r="A24" s="6" t="s">
        <v>54</v>
      </c>
      <c r="B24" s="15" t="s">
        <v>77</v>
      </c>
      <c r="C24" s="6" t="s">
        <v>11</v>
      </c>
      <c r="D24" s="6">
        <v>12</v>
      </c>
    </row>
    <row r="25" spans="1:4" ht="15">
      <c r="A25" s="6" t="s">
        <v>72</v>
      </c>
      <c r="B25" s="15" t="s">
        <v>78</v>
      </c>
      <c r="C25" s="24" t="s">
        <v>11</v>
      </c>
      <c r="D25" s="24">
        <v>8</v>
      </c>
    </row>
    <row r="26" spans="1:4" ht="15">
      <c r="A26" s="6" t="s">
        <v>73</v>
      </c>
      <c r="B26" s="15" t="s">
        <v>79</v>
      </c>
      <c r="C26" s="24" t="s">
        <v>11</v>
      </c>
      <c r="D26" s="24">
        <v>8</v>
      </c>
    </row>
    <row r="27" spans="1:4" ht="15">
      <c r="A27" s="6" t="s">
        <v>74</v>
      </c>
      <c r="B27" s="6" t="s">
        <v>80</v>
      </c>
      <c r="C27" s="6" t="s">
        <v>11</v>
      </c>
      <c r="D27" s="6">
        <v>10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7" t="s">
        <v>43</v>
      </c>
      <c r="C2" s="27"/>
      <c r="D2" s="27"/>
      <c r="E2" s="27"/>
      <c r="F2" s="27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27" t="s">
        <v>43</v>
      </c>
      <c r="C2" s="27"/>
      <c r="D2" s="27"/>
      <c r="E2" s="27"/>
      <c r="F2" s="27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7" t="s">
        <v>43</v>
      </c>
      <c r="C2" s="27"/>
      <c r="D2" s="27"/>
      <c r="E2" s="27"/>
      <c r="F2" s="27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7" t="s">
        <v>47</v>
      </c>
      <c r="C2" s="27"/>
      <c r="D2" s="27"/>
      <c r="E2" s="27"/>
      <c r="F2" s="27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27" t="s">
        <v>47</v>
      </c>
      <c r="C2" s="27"/>
      <c r="D2" s="27"/>
      <c r="E2" s="27"/>
      <c r="F2" s="27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27" t="s">
        <v>47</v>
      </c>
      <c r="C2" s="27"/>
      <c r="D2" s="27"/>
      <c r="E2" s="27"/>
      <c r="F2" s="27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27" t="s">
        <v>57</v>
      </c>
      <c r="C2" s="27"/>
      <c r="D2" s="27"/>
      <c r="E2" s="27"/>
      <c r="F2" s="27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2023-02-09T12:28:33Z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