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0" yWindow="0" windowWidth="23040" windowHeight="8616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2" l="1"/>
  <c r="F15" i="2"/>
  <c r="F14" i="2"/>
  <c r="F17" i="2" s="1"/>
  <c r="F11" i="2"/>
  <c r="F12" i="2" s="1"/>
  <c r="F8" i="2"/>
  <c r="F7" i="2"/>
  <c r="F6" i="2"/>
  <c r="F9" i="2" l="1"/>
  <c r="F18" i="2" s="1"/>
  <c r="F19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s="1"/>
  <c r="F21" i="10" s="1"/>
  <c r="F24" i="14" l="1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<sst xmlns="http://schemas.openxmlformats.org/spreadsheetml/2006/main" count="656" uniqueCount="66">
  <si>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</si>
  <si>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</si>
  <si>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</si>
  <si>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</si>
  <si>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</si>
  <si>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</si>
  <si>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</si>
  <si>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</si>
  <si>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</si>
  <si>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</si>
  <si>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</si>
  <si>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</si>
  <si>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</si>
  <si>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</si>
  <si>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</si>
  <si>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</si>
  <si>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</si>
  <si>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</si>
  <si>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</si>
  <si>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</si>
  <si>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</si>
  <si>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</si>
  <si>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</si>
  <si>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</si>
  <si>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</si>
  <si>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</si>
  <si>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</si>
  <si>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</si>
  <si>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</si>
  <si>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</si>
  <si>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</si>
  <si>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</si>
  <si>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</si>
  <si>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</si>
  <si>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</si>
  <si>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</si>
  <si>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</si>
  <si>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</si>
  <si>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</si>
  <si>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</si>
  <si>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</si>
  <si>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</si>
  <si>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</si>
  <si>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</si>
  <si>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</si>
  <si>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</si>
  <si>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</si>
  <si>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</si>
  <si>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</si>
  <si>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</si>
  <si>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</si>
  <si>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</si>
  <si>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</si>
  <si>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</si>
  <si>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</si>
  <si>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</si>
  <si>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</si>
  <si>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</si>
  <si>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</si>
  <si>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</si>
  <si>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</si>
  <si>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</si>
  <si>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</si>
  <si>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</si>
  <si>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</si>
  <si>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Sandomierskiej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</si>
</sst>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B2" sqref="B2:F2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65</v>
      </c>
      <c r="C2" s="24"/>
      <c r="D2" s="24"/>
      <c r="E2" s="24"/>
      <c r="F2" s="24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9</v>
      </c>
      <c r="E6" s="7"/>
      <c r="F6" s="8">
        <f t="shared" ref="F6:F7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4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5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11" t="s">
        <v>44</v>
      </c>
      <c r="C11" s="12" t="s">
        <v>26</v>
      </c>
      <c r="D11" s="13">
        <v>39.36</v>
      </c>
      <c r="E11" s="13"/>
      <c r="F11" s="14">
        <f t="shared" ref="F11" si="1"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64</v>
      </c>
      <c r="C13" s="4"/>
      <c r="D13" s="4"/>
      <c r="E13" s="4"/>
      <c r="F13" s="4"/>
    </row>
    <row r="14" spans="1:6" x14ac:dyDescent="0.3">
      <c r="A14" s="6" t="s">
        <v>30</v>
      </c>
      <c r="B14" s="15" t="s">
        <v>51</v>
      </c>
      <c r="C14" s="16" t="s">
        <v>32</v>
      </c>
      <c r="D14" s="21">
        <v>2</v>
      </c>
      <c r="E14" s="17"/>
      <c r="F14" s="8">
        <f t="shared" ref="F14:F16" si="2">PRODUCT(D14*E14)</f>
        <v>0</v>
      </c>
    </row>
    <row r="15" spans="1:6" x14ac:dyDescent="0.3">
      <c r="A15" s="6" t="s">
        <v>33</v>
      </c>
      <c r="B15" s="6" t="s">
        <v>34</v>
      </c>
      <c r="C15" s="6" t="s">
        <v>11</v>
      </c>
      <c r="D15" s="6">
        <v>4</v>
      </c>
      <c r="E15" s="7"/>
      <c r="F15" s="8">
        <f t="shared" si="2"/>
        <v>0</v>
      </c>
    </row>
    <row r="16" spans="1:6" x14ac:dyDescent="0.3">
      <c r="A16" s="6" t="s">
        <v>35</v>
      </c>
      <c r="B16" s="6" t="s">
        <v>36</v>
      </c>
      <c r="C16" s="6" t="s">
        <v>11</v>
      </c>
      <c r="D16" s="6">
        <v>20</v>
      </c>
      <c r="E16" s="7"/>
      <c r="F16" s="8">
        <f t="shared" si="2"/>
        <v>0</v>
      </c>
    </row>
    <row r="17" spans="1:6" ht="15.6" x14ac:dyDescent="0.3">
      <c r="B17" s="23"/>
      <c r="E17" s="9" t="s">
        <v>37</v>
      </c>
      <c r="F17" s="10">
        <f>SUM(F14:F16)</f>
        <v>0</v>
      </c>
    </row>
    <row r="18" spans="1:6" ht="15.6" x14ac:dyDescent="0.3">
      <c r="B18" s="23"/>
      <c r="E18" s="9" t="s">
        <v>38</v>
      </c>
      <c r="F18" s="10">
        <f>SUM(F9,F12,F17)</f>
        <v>0</v>
      </c>
    </row>
    <row r="19" spans="1:6" ht="18" x14ac:dyDescent="0.35">
      <c r="A19"/>
      <c r="E19" s="18" t="s">
        <v>39</v>
      </c>
      <c r="F19" s="20">
        <f>F18*1.23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C19" sqref="C19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65</v>
      </c>
      <c r="C2" s="24"/>
      <c r="D2" s="24"/>
      <c r="E2" s="24"/>
      <c r="F2" s="24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9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4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5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11" t="s">
        <v>44</v>
      </c>
      <c r="C11" s="12" t="s">
        <v>26</v>
      </c>
      <c r="D11" s="13">
        <v>39.36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64</v>
      </c>
      <c r="C13" s="4"/>
      <c r="D13" s="4"/>
    </row>
    <row r="14" spans="1:6" x14ac:dyDescent="0.3">
      <c r="A14" s="6" t="s">
        <v>30</v>
      </c>
      <c r="B14" s="15" t="s">
        <v>51</v>
      </c>
      <c r="C14" s="16" t="s">
        <v>32</v>
      </c>
      <c r="D14" s="21">
        <v>2</v>
      </c>
    </row>
    <row r="15" spans="1:6" x14ac:dyDescent="0.3">
      <c r="A15" s="6" t="s">
        <v>33</v>
      </c>
      <c r="B15" s="6" t="s">
        <v>34</v>
      </c>
      <c r="C15" s="6" t="s">
        <v>11</v>
      </c>
      <c r="D15" s="6">
        <v>4</v>
      </c>
    </row>
    <row r="16" spans="1:6" x14ac:dyDescent="0.3">
      <c r="A16" s="6" t="s">
        <v>35</v>
      </c>
      <c r="B16" s="6" t="s">
        <v>36</v>
      </c>
      <c r="C16" s="6" t="s">
        <v>11</v>
      </c>
      <c r="D16" s="6">
        <v>20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2022-09-21T06:52:24Z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