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85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<sst xmlns="http://schemas.openxmlformats.org/spreadsheetml/2006/main" count="82" uniqueCount="72">
  <si>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Czynność</t>
  </si>
  <si>
    <t>Cena jedn. netto</t>
  </si>
  <si>
    <t>Wartość netto</t>
  </si>
  <si>
    <t>Lp.</t>
  </si>
  <si>
    <t>Wartość brutto</t>
  </si>
  <si>
    <t>liczba</t>
  </si>
  <si>
    <t>jedn.</t>
  </si>
  <si>
    <t>szt.</t>
  </si>
  <si>
    <t>1.</t>
  </si>
  <si>
    <t>8.</t>
  </si>
  <si>
    <t>9.</t>
  </si>
  <si>
    <t>Formularz ofertowy</t>
  </si>
  <si>
    <t>Montaż elementów małej architektury na terenie pasów drogowych miasta Poznania.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</si>
  <si>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</si>
  <si>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</si>
  <si>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</si>
  <si>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</si>
  <si>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</si>
  <si>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</si>
  <si>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</si>
  <si>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</si>
  <si>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</si>
  <si>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>Zakres według tabeli:</t>
  </si>
  <si>
    <t xml:space="preserve"> - zapoznał się i akceptuje wszystkie warunki realizacji określone w zapytaniu ofertowym wraz z załącznikami,</t>
  </si>
  <si>
    <t xml:space="preserve"> - zrealizuje zamówienie osobiście.</t>
  </si>
  <si>
    <t xml:space="preserve">W przypadku rezygnacji Zamawiającego z montażu dostarczonych ławek, koszty związane z ich montażem pokryją koszty transportu ławek do magazynu ZDM. 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</si>
  <si>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</si>
  <si>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</si>
  <si>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</si>
  <si>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r>
      <t xml:space="preserve">Zamawiający dopuszcza zmniejszenie lub zwiększenie zakresu robót w zależności od przyznanych środków Rad Osiedli oraz ewentualną zmianę sposobu montażu i lokalizacji ławek. </t>
    </r>
    <r>
      <rPr>
        <sz val="11"/>
        <color indexed="8"/>
        <rFont val="Arial Narrow"/>
        <family val="2"/>
      </rPr>
      <t xml:space="preserve">Szczegółowe lokalizacje montażu elementów małej architektury zostaną wskazane przez Zamawiającego po wyborze oferty. </t>
    </r>
  </si>
  <si>
    <t>Zobowiązuję się wykonać przedmiot zamówienia za kwotę:</t>
  </si>
  <si>
    <t>Do cen należy doliczyć koszty zakupu i dostarczenia wszelkich niezbędnych materiałów w celu wykonania zadania. Zamawiający nie dysponuje wszystkimi elementami małej architektury.</t>
  </si>
  <si>
    <t>NOWE MIASTO</t>
  </si>
  <si>
    <t>Montaż nowych mebli na ulicy Żelaznej</t>
  </si>
  <si>
    <t>(Siedzisko z drewna liściastego impregnowanego i malowanego lakierobejcą (kolor do ustalenia z Zamawiającym). Konstrukcja z odlewu z aluminium)</t>
  </si>
  <si>
    <t>Zabruk pod ławkę z obrzeżem (materiał wliczony w cenę zabruku), – wielkość zabruku 130x250 cm/szt. – 3,25 m2</t>
  </si>
  <si>
    <t>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</si>
  <si>
    <t>STARE MIASTO</t>
  </si>
  <si>
    <t>Zakup ławki wraz z przewiezieniem do magazynu ZDM</t>
  </si>
  <si>
    <t>5.</t>
  </si>
  <si>
    <t>GRUNWALD</t>
  </si>
  <si>
    <t xml:space="preserve">Montaż nowych mebli na skwerze u zbiegu ul. Złotowskiej i ul. Gryfińskiej </t>
  </si>
  <si>
    <t>6.</t>
  </si>
  <si>
    <t>JEŻYCE</t>
  </si>
  <si>
    <t>Montaż nowych mebli na ulicy Sianowskiej wg załączników graficznych</t>
  </si>
  <si>
    <t>7.</t>
  </si>
  <si>
    <t>Montaż nowych mebli na ulicy Niestachowskiej  wg załączników graficznych</t>
  </si>
  <si>
    <t>Montaż nowych mebli na ulicy Nad Wierzbakiem wg załączników graficznych</t>
  </si>
  <si>
    <t>10.</t>
  </si>
  <si>
    <t>Demontaż istniejącego ogrodzenia wraz z transportem elementów metalowych do skupu metali</t>
  </si>
  <si>
    <t>mb</t>
  </si>
  <si>
    <t>11.</t>
  </si>
  <si>
    <t>Montaż nowych mebli na ulicach: Dąbrowskiego 94, Barzyńskiego, Przybyszewskiego/Galla, Kraszewskiego , Kościelna  wg załączników graficznych</t>
  </si>
  <si>
    <t>12.</t>
  </si>
  <si>
    <t>Montaż ławki na ulicy Dąbrowskiego z przewiezieniem z magazynu ZDM (bez zakupu) wg załączników graficznych</t>
  </si>
  <si>
    <t>13.</t>
  </si>
  <si>
    <t>Montaż ławki z transportem z magazynu ZDM</t>
  </si>
  <si>
    <t>Montaż nowych mebli na ulicy Szpitalnej wg załączników graficznych</t>
  </si>
  <si>
    <t>14.</t>
  </si>
  <si>
    <r>
      <rPr>
        <sz val="10"/>
        <color indexed="8"/>
        <rFont val="Arial"/>
        <family val="2"/>
      </rPr>
      <t xml:space="preserve">Montaż ławki nr 1 na podstawie wzoru z Katalogu Mebli Miejskich - nr katalogowy LAW-06-CHO-UL/PL/SK/PA/TO/TZ, z podłokietnikami, zgodnie z załącznikiem nr 1. </t>
    </r>
    <r>
      <rPr>
        <i/>
        <sz val="8"/>
        <color indexed="8"/>
        <rFont val="Arial"/>
        <family val="2"/>
      </rPr>
      <t xml:space="preserve">
(Siedzisko z drewna egzotycznego - kolor JATOBA. Konstrukcja - odlew z aluminium; montaż ławek - elementów kotwiczących i  wykonanie fundamentów w istniejącej nawierzchni przepuszczalnej typu Hanse Grand wraz z odtworzeniem naruszonej nawierzchni wokół ławek )</t>
    </r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</si>
  <si>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- odlew z aluminium)</t>
    </r>
  </si>
  <si>
    <r>
      <rPr>
        <sz val="10"/>
        <color indexed="8"/>
        <rFont val="Arial"/>
        <family val="2"/>
      </rPr>
      <t>Zabruk pod ławkę z obrzeżem (materiał wliczony w cenę zabruku), – wielkość zabruku 130x250 cm/szt. – 3,25 m2</t>
    </r>
    <r>
      <rPr>
        <i/>
        <sz val="8"/>
        <color indexed="8"/>
        <rFont val="Arial"/>
        <family val="2"/>
      </rPr>
      <t xml:space="preserve">
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  </r>
  </si>
  <si>
    <r>
      <t>Montaż ławki nr 1 na podstawie wzoru z Katalogu Mebli Miejskich - nr katalogowy LAW-06-CHO-UL/PL/SK/PA/TO/TZ, z podłokietnikami, zgodnie z załącznikiem nr 1.</t>
    </r>
    <r>
      <rPr>
        <sz val="8"/>
        <color indexed="8"/>
        <rFont val="Arial"/>
        <family val="2"/>
      </rPr>
      <t xml:space="preserve"> (lokalizacja zostanie podana po wyłonieniu Wykonawcy)</t>
    </r>
  </si>
  <si>
    <t>Zakup ławki nr 2 na podstawie wzoru z Katalogu Mebli Miejskich - nr katalogowy LAW-07-CHO-UL/PL/SK/PA/TO/TZ, bez oparcia, zgodnie z załącznikiem nr 1.</t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</si>
  <si>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z odlewu z aluminium)</t>
    </r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</si>
  <si>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z odlewu z aluminium)</t>
    </r>
  </si>
  <si>
    <r>
      <t>m</t>
    </r>
    <r>
      <rPr>
        <vertAlign val="superscript"/>
        <sz val="9"/>
        <color indexed="8"/>
        <rFont val="Arial"/>
        <family val="2"/>
      </rPr>
      <t xml:space="preserve">2 </t>
    </r>
  </si>
  <si>
    <r>
      <t>m</t>
    </r>
    <r>
      <rPr>
        <vertAlign val="superscript"/>
        <sz val="10"/>
        <color indexed="8"/>
        <rFont val="Arial"/>
        <family val="2"/>
      </rPr>
      <t xml:space="preserve">2 </t>
    </r>
  </si>
  <si>
    <r>
      <t xml:space="preserve">(Siedzisko z </t>
    </r>
    <r>
      <rPr>
        <b/>
        <i/>
        <sz val="8"/>
        <rFont val="Arial"/>
        <family val="2"/>
      </rPr>
      <t>drewna egzotycznego</t>
    </r>
    <r>
      <rPr>
        <i/>
        <sz val="8"/>
        <rFont val="Arial"/>
        <family val="2"/>
      </rPr>
      <t xml:space="preserve"> - kolor JATOBA. Konstrukcja z odlewu z </t>
    </r>
    <r>
      <rPr>
        <b/>
        <i/>
        <sz val="8"/>
        <rFont val="Arial"/>
        <family val="2"/>
      </rPr>
      <t>stali ocynkowanej malowanej proszkowo</t>
    </r>
    <r>
      <rPr>
        <i/>
        <sz val="8"/>
        <rFont val="Arial"/>
        <family val="2"/>
      </rPr>
      <t>)</t>
    </r>
  </si>
  <si>
    <t>załącznik nr 3 do zapytania ofertowego nr ZDM-PZ.427.331.2022.1</t>
  </si>
  <si>
    <t>do zapytania ofertowego ZDM-PZ.427.331.2022.1 pn.:</t>
  </si>
  <si>
    <t xml:space="preserve"> - wykona przedmiot zamówienia w terminach zgodnych z zapytaniem ofertowym nr ZDM-PZ.427.331.2022.1,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</si>
</sst>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_-* #,##0.0\ _z_ł_-;\-* #,##0.0\ _z_ł_-;_-* &quot;-&quot;??\ _z_ł_-;_-@_-"/>
    <numFmt numFmtId="171" formatCode="_-* #,##0\ _z_ł_-;\-* #,##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2"/>
      <color indexed="10"/>
      <name val="Arial Narrow"/>
      <family val="2"/>
    </font>
    <font>
      <b/>
      <sz val="9"/>
      <color indexed="9"/>
      <name val="Arial"/>
      <family val="2"/>
    </font>
    <font>
      <b/>
      <u val="single"/>
      <sz val="11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Czcionka tekstu podstawowego"/>
      <family val="0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 Narrow"/>
      <family val="2"/>
    </font>
    <font>
      <i/>
      <sz val="8"/>
      <color rgb="FF000000"/>
      <name val="Arial"/>
      <family val="2"/>
    </font>
    <font>
      <b/>
      <u val="single"/>
      <sz val="11"/>
      <color theme="1"/>
      <name val="Arial Narrow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57" fillId="33" borderId="11" xfId="4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43" fontId="61" fillId="0" borderId="0" xfId="42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43" fontId="62" fillId="0" borderId="0" xfId="42" applyFont="1" applyAlignment="1">
      <alignment horizontal="right"/>
    </xf>
    <xf numFmtId="0" fontId="57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horizontal="center" vertical="center" wrapText="1"/>
    </xf>
    <xf numFmtId="43" fontId="65" fillId="33" borderId="0" xfId="42" applyFont="1" applyFill="1" applyBorder="1" applyAlignment="1">
      <alignment horizontal="center" vertical="center" wrapText="1"/>
    </xf>
    <xf numFmtId="43" fontId="57" fillId="33" borderId="0" xfId="42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8" fillId="0" borderId="12" xfId="0" applyFont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43" fontId="57" fillId="33" borderId="10" xfId="42" applyFont="1" applyFill="1" applyBorder="1" applyAlignment="1">
      <alignment horizontal="center" vertical="center" wrapText="1"/>
    </xf>
    <xf numFmtId="43" fontId="65" fillId="33" borderId="10" xfId="4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43" fontId="57" fillId="33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Layout" zoomScale="80" zoomScalePageLayoutView="80" workbookViewId="0" topLeftCell="A1">
      <selection activeCell="B66" sqref="B66"/>
    </sheetView>
  </sheetViews>
  <sheetFormatPr defaultColWidth="8.796875" defaultRowHeight="14.25"/>
  <cols>
    <col min="1" max="1" width="3.8984375" style="0" customWidth="1"/>
    <col min="2" max="2" width="56.8984375" style="0" customWidth="1"/>
    <col min="3" max="4" width="6.69921875" style="0" customWidth="1"/>
    <col min="5" max="5" width="11" style="3" bestFit="1" customWidth="1"/>
    <col min="6" max="7" width="12" style="3" bestFit="1" customWidth="1"/>
  </cols>
  <sheetData>
    <row r="1" spans="7:11" ht="14.25">
      <c r="G1" s="17" t="s">
        <v>69</v>
      </c>
      <c r="K1" s="16"/>
    </row>
    <row r="4" spans="2:7" ht="15.75">
      <c r="B4" s="41" t="s">
        <v>11</v>
      </c>
      <c r="C4" s="41"/>
      <c r="D4" s="41"/>
      <c r="E4" s="41"/>
      <c r="F4" s="41"/>
      <c r="G4" s="41"/>
    </row>
    <row r="5" spans="2:7" ht="15.75">
      <c r="B5" s="42" t="s">
        <v>70</v>
      </c>
      <c r="C5" s="42"/>
      <c r="D5" s="42"/>
      <c r="E5" s="42"/>
      <c r="F5" s="42"/>
      <c r="G5" s="42"/>
    </row>
    <row r="6" spans="2:7" ht="15.75">
      <c r="B6" s="24"/>
      <c r="C6" s="9"/>
      <c r="D6" s="9"/>
      <c r="E6" s="10"/>
      <c r="F6" s="10"/>
      <c r="G6" s="10"/>
    </row>
    <row r="7" spans="2:7" ht="15.75">
      <c r="B7" s="41" t="s">
        <v>12</v>
      </c>
      <c r="C7" s="41"/>
      <c r="D7" s="41"/>
      <c r="E7" s="41"/>
      <c r="F7" s="41"/>
      <c r="G7" s="41"/>
    </row>
    <row r="8" spans="2:7" ht="16.5">
      <c r="B8" s="11"/>
      <c r="C8" s="12"/>
      <c r="D8" s="12"/>
      <c r="E8" s="13"/>
      <c r="F8" s="13"/>
      <c r="G8" s="13"/>
    </row>
    <row r="9" spans="2:7" ht="16.5">
      <c r="B9" s="14" t="s">
        <v>13</v>
      </c>
      <c r="C9" s="12"/>
      <c r="D9" s="12"/>
      <c r="E9" s="13"/>
      <c r="F9" s="13"/>
      <c r="G9" s="13"/>
    </row>
    <row r="10" spans="2:7" ht="16.5">
      <c r="B10" s="14" t="s">
        <v>14</v>
      </c>
      <c r="C10" s="12"/>
      <c r="D10" s="12"/>
      <c r="E10" s="13"/>
      <c r="F10" s="13"/>
      <c r="G10" s="13"/>
    </row>
    <row r="11" spans="2:7" ht="16.5">
      <c r="B11" s="14" t="s">
        <v>15</v>
      </c>
      <c r="C11" s="12"/>
      <c r="D11" s="12"/>
      <c r="E11" s="13"/>
      <c r="F11" s="13"/>
      <c r="G11" s="13"/>
    </row>
    <row r="12" spans="2:7" ht="16.5">
      <c r="B12" s="14" t="s">
        <v>16</v>
      </c>
      <c r="C12" s="12"/>
      <c r="D12" s="12"/>
      <c r="E12" s="13"/>
      <c r="F12" s="13"/>
      <c r="G12" s="13"/>
    </row>
    <row r="13" spans="2:7" ht="16.5">
      <c r="B13" s="14" t="s">
        <v>17</v>
      </c>
      <c r="C13" s="12"/>
      <c r="D13" s="12"/>
      <c r="E13" s="13"/>
      <c r="F13" s="13"/>
      <c r="G13" s="13"/>
    </row>
    <row r="14" spans="2:7" ht="16.5">
      <c r="B14" s="14"/>
      <c r="C14" s="12"/>
      <c r="D14" s="12"/>
      <c r="E14" s="13"/>
      <c r="F14" s="13"/>
      <c r="G14" s="13"/>
    </row>
    <row r="15" spans="2:7" ht="15.75">
      <c r="B15" s="43" t="s">
        <v>30</v>
      </c>
      <c r="C15" s="43"/>
      <c r="D15" s="43"/>
      <c r="E15" s="43"/>
      <c r="F15" s="43"/>
      <c r="G15" s="43"/>
    </row>
    <row r="16" spans="2:7" ht="16.5">
      <c r="B16" s="8" t="s">
        <v>18</v>
      </c>
      <c r="C16" s="12"/>
      <c r="D16" s="12"/>
      <c r="E16" s="13"/>
      <c r="F16" s="13"/>
      <c r="G16" s="13"/>
    </row>
    <row r="17" spans="2:7" ht="16.5">
      <c r="B17" s="8" t="s">
        <v>19</v>
      </c>
      <c r="C17" s="12"/>
      <c r="D17" s="12"/>
      <c r="E17" s="13"/>
      <c r="F17" s="13"/>
      <c r="G17" s="13"/>
    </row>
    <row r="18" spans="2:7" ht="16.5">
      <c r="B18" s="15" t="s">
        <v>20</v>
      </c>
      <c r="C18" s="12"/>
      <c r="D18" s="12"/>
      <c r="E18" s="13"/>
      <c r="F18" s="13"/>
      <c r="G18" s="13"/>
    </row>
    <row r="19" spans="2:7" ht="16.5">
      <c r="B19" s="15" t="s">
        <v>21</v>
      </c>
      <c r="C19" s="12"/>
      <c r="D19" s="12"/>
      <c r="E19" s="13"/>
      <c r="F19" s="13"/>
      <c r="G19" s="13"/>
    </row>
    <row r="20" ht="14.25">
      <c r="B20" s="6"/>
    </row>
    <row r="21" ht="14.25">
      <c r="B21" s="6"/>
    </row>
    <row r="22" ht="16.5">
      <c r="B22" s="7" t="s">
        <v>22</v>
      </c>
    </row>
    <row r="23" ht="16.5">
      <c r="B23" s="7"/>
    </row>
    <row r="24" ht="15" thickBot="1"/>
    <row r="25" spans="1:7" ht="24.75" thickBot="1">
      <c r="A25" s="1" t="s">
        <v>3</v>
      </c>
      <c r="B25" s="2" t="s">
        <v>0</v>
      </c>
      <c r="C25" s="2" t="s">
        <v>5</v>
      </c>
      <c r="D25" s="2" t="s">
        <v>6</v>
      </c>
      <c r="E25" s="4" t="s">
        <v>1</v>
      </c>
      <c r="F25" s="4" t="s">
        <v>2</v>
      </c>
      <c r="G25" s="4" t="s">
        <v>4</v>
      </c>
    </row>
    <row r="26" spans="1:7" ht="15" customHeight="1" thickBot="1">
      <c r="A26" s="44" t="s">
        <v>32</v>
      </c>
      <c r="B26" s="45"/>
      <c r="C26" s="45"/>
      <c r="D26" s="45"/>
      <c r="E26" s="45"/>
      <c r="F26" s="45"/>
      <c r="G26" s="46"/>
    </row>
    <row r="27" spans="1:7" ht="14.25" customHeight="1" thickBot="1">
      <c r="A27" s="47" t="s">
        <v>33</v>
      </c>
      <c r="B27" s="48"/>
      <c r="C27" s="48"/>
      <c r="D27" s="48"/>
      <c r="E27" s="48"/>
      <c r="F27" s="48"/>
      <c r="G27" s="49"/>
    </row>
    <row r="28" spans="1:7" ht="47.25" customHeight="1" thickBot="1">
      <c r="A28" s="36" t="s">
        <v>8</v>
      </c>
      <c r="B28" s="23" t="s">
        <v>62</v>
      </c>
      <c r="C28" s="40">
        <v>1</v>
      </c>
      <c r="D28" s="40" t="s">
        <v>7</v>
      </c>
      <c r="E28" s="34"/>
      <c r="F28" s="34">
        <f>E28*C28</f>
        <v>0</v>
      </c>
      <c r="G28" s="34">
        <f>ROUND(F28*1.23,2)</f>
        <v>0</v>
      </c>
    </row>
    <row r="29" spans="1:7" ht="29.25" customHeight="1" thickBot="1">
      <c r="A29" s="36"/>
      <c r="B29" s="25" t="s">
        <v>34</v>
      </c>
      <c r="C29" s="40"/>
      <c r="D29" s="40"/>
      <c r="E29" s="34"/>
      <c r="F29" s="34"/>
      <c r="G29" s="34"/>
    </row>
    <row r="30" spans="1:7" ht="36" customHeight="1" thickBot="1">
      <c r="A30" s="36">
        <v>2</v>
      </c>
      <c r="B30" s="31" t="s">
        <v>35</v>
      </c>
      <c r="C30" s="40">
        <v>3.25</v>
      </c>
      <c r="D30" s="40" t="s">
        <v>66</v>
      </c>
      <c r="E30" s="34"/>
      <c r="F30" s="34">
        <f>E30*C30</f>
        <v>0</v>
      </c>
      <c r="G30" s="34">
        <f>ROUND(F30*1.23,2)</f>
        <v>0</v>
      </c>
    </row>
    <row r="31" spans="1:7" ht="45.75" thickBot="1">
      <c r="A31" s="36"/>
      <c r="B31" s="5" t="s">
        <v>36</v>
      </c>
      <c r="C31" s="40"/>
      <c r="D31" s="40"/>
      <c r="E31" s="34"/>
      <c r="F31" s="34"/>
      <c r="G31" s="34"/>
    </row>
    <row r="32" spans="1:7" ht="15" thickBot="1">
      <c r="A32" s="39" t="s">
        <v>37</v>
      </c>
      <c r="B32" s="39"/>
      <c r="C32" s="39"/>
      <c r="D32" s="39"/>
      <c r="E32" s="39"/>
      <c r="F32" s="39"/>
      <c r="G32" s="39"/>
    </row>
    <row r="33" spans="1:7" ht="15" thickBot="1">
      <c r="A33" s="38" t="s">
        <v>38</v>
      </c>
      <c r="B33" s="38"/>
      <c r="C33" s="38"/>
      <c r="D33" s="38"/>
      <c r="E33" s="38"/>
      <c r="F33" s="38"/>
      <c r="G33" s="38"/>
    </row>
    <row r="34" spans="1:7" ht="42" customHeight="1" thickBot="1">
      <c r="A34" s="36" t="s">
        <v>39</v>
      </c>
      <c r="B34" s="32" t="s">
        <v>63</v>
      </c>
      <c r="C34" s="37">
        <v>1</v>
      </c>
      <c r="D34" s="37" t="s">
        <v>7</v>
      </c>
      <c r="E34" s="34"/>
      <c r="F34" s="34">
        <f>C34*E34</f>
        <v>0</v>
      </c>
      <c r="G34" s="34">
        <f>ROUND(F34*1.23,2)</f>
        <v>0</v>
      </c>
    </row>
    <row r="35" spans="1:7" ht="33" customHeight="1" thickBot="1">
      <c r="A35" s="35"/>
      <c r="B35" s="5" t="s">
        <v>68</v>
      </c>
      <c r="C35" s="35"/>
      <c r="D35" s="35"/>
      <c r="E35" s="35"/>
      <c r="F35" s="35"/>
      <c r="G35" s="35"/>
    </row>
    <row r="36" spans="1:7" ht="15" thickBot="1">
      <c r="A36" s="50" t="s">
        <v>40</v>
      </c>
      <c r="B36" s="50"/>
      <c r="C36" s="50"/>
      <c r="D36" s="50"/>
      <c r="E36" s="50"/>
      <c r="F36" s="50"/>
      <c r="G36" s="50"/>
    </row>
    <row r="37" spans="1:7" ht="15" thickBot="1">
      <c r="A37" s="38" t="s">
        <v>41</v>
      </c>
      <c r="B37" s="38"/>
      <c r="C37" s="38"/>
      <c r="D37" s="38"/>
      <c r="E37" s="38"/>
      <c r="F37" s="38"/>
      <c r="G37" s="38"/>
    </row>
    <row r="38" spans="1:7" ht="95.25" thickBot="1">
      <c r="A38" s="1" t="s">
        <v>42</v>
      </c>
      <c r="B38" s="27" t="s">
        <v>59</v>
      </c>
      <c r="C38" s="28">
        <v>2</v>
      </c>
      <c r="D38" s="28" t="s">
        <v>7</v>
      </c>
      <c r="E38" s="30"/>
      <c r="F38" s="29">
        <f>E38*C38</f>
        <v>0</v>
      </c>
      <c r="G38" s="29">
        <f>ROUND(F38*1.23,2)</f>
        <v>0</v>
      </c>
    </row>
    <row r="39" spans="1:7" ht="15" thickBot="1">
      <c r="A39" s="50" t="s">
        <v>43</v>
      </c>
      <c r="B39" s="50"/>
      <c r="C39" s="50"/>
      <c r="D39" s="50"/>
      <c r="E39" s="50"/>
      <c r="F39" s="50"/>
      <c r="G39" s="50"/>
    </row>
    <row r="40" spans="1:7" ht="15" thickBot="1">
      <c r="A40" s="38" t="s">
        <v>44</v>
      </c>
      <c r="B40" s="38"/>
      <c r="C40" s="38"/>
      <c r="D40" s="38"/>
      <c r="E40" s="38"/>
      <c r="F40" s="38"/>
      <c r="G40" s="38"/>
    </row>
    <row r="41" spans="1:7" ht="61.5" thickBot="1">
      <c r="A41" s="1" t="s">
        <v>45</v>
      </c>
      <c r="B41" s="27" t="s">
        <v>64</v>
      </c>
      <c r="C41" s="28">
        <v>2</v>
      </c>
      <c r="D41" s="28" t="s">
        <v>7</v>
      </c>
      <c r="E41" s="30"/>
      <c r="F41" s="29">
        <f>C41*E41</f>
        <v>0</v>
      </c>
      <c r="G41" s="29">
        <f>ROUND(F41*1.23,2)</f>
        <v>0</v>
      </c>
    </row>
    <row r="42" spans="1:7" ht="15" thickBot="1">
      <c r="A42" s="38" t="s">
        <v>46</v>
      </c>
      <c r="B42" s="38"/>
      <c r="C42" s="38"/>
      <c r="D42" s="38"/>
      <c r="E42" s="38"/>
      <c r="F42" s="38"/>
      <c r="G42" s="38"/>
    </row>
    <row r="43" spans="1:7" ht="50.25" thickBot="1">
      <c r="A43" s="1" t="s">
        <v>9</v>
      </c>
      <c r="B43" s="27" t="s">
        <v>60</v>
      </c>
      <c r="C43" s="28">
        <v>1</v>
      </c>
      <c r="D43" s="28" t="s">
        <v>7</v>
      </c>
      <c r="E43" s="30"/>
      <c r="F43" s="29">
        <f>C43*E43</f>
        <v>0</v>
      </c>
      <c r="G43" s="29">
        <f>ROUND(F43*1.23,2)</f>
        <v>0</v>
      </c>
    </row>
    <row r="44" spans="1:7" ht="15" thickBot="1">
      <c r="A44" s="38" t="s">
        <v>47</v>
      </c>
      <c r="B44" s="38"/>
      <c r="C44" s="38"/>
      <c r="D44" s="38"/>
      <c r="E44" s="38"/>
      <c r="F44" s="38"/>
      <c r="G44" s="38"/>
    </row>
    <row r="45" spans="1:7" ht="50.25" thickBot="1">
      <c r="A45" s="1" t="s">
        <v>10</v>
      </c>
      <c r="B45" s="27" t="s">
        <v>60</v>
      </c>
      <c r="C45" s="28">
        <v>1</v>
      </c>
      <c r="D45" s="28" t="s">
        <v>7</v>
      </c>
      <c r="E45" s="30"/>
      <c r="F45" s="29">
        <f>C45*E45</f>
        <v>0</v>
      </c>
      <c r="G45" s="29">
        <f>ROUND(F45*1.23,2)</f>
        <v>0</v>
      </c>
    </row>
    <row r="46" spans="1:7" ht="26.25" thickBot="1">
      <c r="A46" s="1" t="s">
        <v>48</v>
      </c>
      <c r="B46" s="26" t="s">
        <v>49</v>
      </c>
      <c r="C46" s="28">
        <v>2.5</v>
      </c>
      <c r="D46" s="28" t="s">
        <v>50</v>
      </c>
      <c r="E46" s="30"/>
      <c r="F46" s="29">
        <f>C46*E46</f>
        <v>0</v>
      </c>
      <c r="G46" s="29">
        <f>ROUND(F46*1.23,2)</f>
        <v>0</v>
      </c>
    </row>
    <row r="47" spans="1:7" ht="82.5" thickBot="1">
      <c r="A47" s="1" t="s">
        <v>51</v>
      </c>
      <c r="B47" s="27" t="s">
        <v>61</v>
      </c>
      <c r="C47" s="28">
        <v>3.25</v>
      </c>
      <c r="D47" s="28" t="s">
        <v>67</v>
      </c>
      <c r="E47" s="30"/>
      <c r="F47" s="29">
        <f>C47*E47</f>
        <v>0</v>
      </c>
      <c r="G47" s="29">
        <f>ROUND(F47*1.23,2)</f>
        <v>0</v>
      </c>
    </row>
    <row r="48" spans="1:7" ht="27" customHeight="1" thickBot="1">
      <c r="A48" s="38" t="s">
        <v>52</v>
      </c>
      <c r="B48" s="38"/>
      <c r="C48" s="38"/>
      <c r="D48" s="38"/>
      <c r="E48" s="38"/>
      <c r="F48" s="38"/>
      <c r="G48" s="38"/>
    </row>
    <row r="49" spans="1:7" ht="61.5" thickBot="1">
      <c r="A49" s="1" t="s">
        <v>53</v>
      </c>
      <c r="B49" s="27" t="s">
        <v>64</v>
      </c>
      <c r="C49" s="28">
        <v>3</v>
      </c>
      <c r="D49" s="28" t="s">
        <v>7</v>
      </c>
      <c r="E49" s="30"/>
      <c r="F49" s="29">
        <f>C49*E49</f>
        <v>0</v>
      </c>
      <c r="G49" s="29">
        <f>ROUND(F49*1.23,2)</f>
        <v>0</v>
      </c>
    </row>
    <row r="50" spans="1:7" ht="15" thickBot="1">
      <c r="A50" s="38" t="s">
        <v>54</v>
      </c>
      <c r="B50" s="38"/>
      <c r="C50" s="38"/>
      <c r="D50" s="38"/>
      <c r="E50" s="38"/>
      <c r="F50" s="38"/>
      <c r="G50" s="38"/>
    </row>
    <row r="51" spans="1:7" ht="15" thickBot="1">
      <c r="A51" s="1" t="s">
        <v>55</v>
      </c>
      <c r="B51" s="26" t="s">
        <v>56</v>
      </c>
      <c r="C51" s="28">
        <v>1</v>
      </c>
      <c r="D51" s="28" t="s">
        <v>7</v>
      </c>
      <c r="E51" s="30"/>
      <c r="F51" s="29">
        <f>C51*E51</f>
        <v>0</v>
      </c>
      <c r="G51" s="29">
        <f>ROUND(F51*1.23,2)</f>
        <v>0</v>
      </c>
    </row>
    <row r="52" spans="1:7" ht="15" thickBot="1">
      <c r="A52" s="38" t="s">
        <v>57</v>
      </c>
      <c r="B52" s="38"/>
      <c r="C52" s="38"/>
      <c r="D52" s="38"/>
      <c r="E52" s="38"/>
      <c r="F52" s="38"/>
      <c r="G52" s="38"/>
    </row>
    <row r="53" spans="1:7" ht="50.25" thickBot="1">
      <c r="A53" s="1" t="s">
        <v>58</v>
      </c>
      <c r="B53" s="27" t="s">
        <v>65</v>
      </c>
      <c r="C53" s="28">
        <v>1</v>
      </c>
      <c r="D53" s="28" t="s">
        <v>7</v>
      </c>
      <c r="E53" s="30"/>
      <c r="F53" s="29">
        <f>C53*E53</f>
        <v>0</v>
      </c>
      <c r="G53" s="29">
        <f>ROUND(F53*1.23,2)</f>
        <v>0</v>
      </c>
    </row>
    <row r="54" spans="1:7" ht="14.25">
      <c r="A54" s="18"/>
      <c r="B54" s="19"/>
      <c r="C54" s="20"/>
      <c r="D54" s="20"/>
      <c r="E54" s="21"/>
      <c r="F54" s="22"/>
      <c r="G54" s="22"/>
    </row>
    <row r="55" spans="1:7" ht="56.25" customHeight="1">
      <c r="A55" s="33" t="s">
        <v>31</v>
      </c>
      <c r="B55" s="33"/>
      <c r="C55" s="33"/>
      <c r="D55" s="33"/>
      <c r="E55" s="33"/>
      <c r="F55" s="33"/>
      <c r="G55" s="33"/>
    </row>
    <row r="56" spans="1:7" ht="51.75" customHeight="1">
      <c r="A56" s="33" t="s">
        <v>29</v>
      </c>
      <c r="B56" s="33"/>
      <c r="C56" s="33"/>
      <c r="D56" s="33"/>
      <c r="E56" s="33"/>
      <c r="F56" s="33"/>
      <c r="G56" s="33"/>
    </row>
    <row r="57" spans="1:7" ht="50.25" customHeight="1">
      <c r="A57" s="33" t="s">
        <v>25</v>
      </c>
      <c r="B57" s="33"/>
      <c r="C57" s="33"/>
      <c r="D57" s="33"/>
      <c r="E57" s="33"/>
      <c r="F57" s="33"/>
      <c r="G57" s="33"/>
    </row>
    <row r="59" spans="2:7" ht="14.25">
      <c r="B59" t="s">
        <v>26</v>
      </c>
      <c r="D59" s="3"/>
      <c r="G59"/>
    </row>
    <row r="60" spans="2:7" ht="14.25">
      <c r="B60" t="s">
        <v>27</v>
      </c>
      <c r="D60" s="3"/>
      <c r="G60"/>
    </row>
    <row r="61" spans="2:7" ht="14.25">
      <c r="B61" t="s">
        <v>28</v>
      </c>
      <c r="D61" s="3"/>
      <c r="G61"/>
    </row>
    <row r="62" spans="2:7" ht="14.25">
      <c r="B62" t="s">
        <v>23</v>
      </c>
      <c r="D62" s="3"/>
      <c r="G62"/>
    </row>
    <row r="63" spans="2:7" ht="14.25">
      <c r="B63" t="s">
        <v>71</v>
      </c>
      <c r="D63" s="3"/>
      <c r="G63"/>
    </row>
    <row r="64" spans="2:7" ht="14.25">
      <c r="B64" t="s">
        <v>24</v>
      </c>
      <c r="D64" s="3"/>
      <c r="G64"/>
    </row>
    <row r="120" ht="12" customHeight="1"/>
    <row r="121" ht="11.25" customHeight="1" hidden="1"/>
    <row r="122" ht="14.25" hidden="1"/>
    <row r="123" ht="14.25" hidden="1"/>
    <row r="124" ht="3" customHeight="1"/>
    <row r="125" ht="14.25" hidden="1"/>
  </sheetData>
  <sheetProtection/>
  <mergeCells count="38">
    <mergeCell ref="A36:G36"/>
    <mergeCell ref="A37:G37"/>
    <mergeCell ref="A39:G39"/>
    <mergeCell ref="A40:G40"/>
    <mergeCell ref="A42:G42"/>
    <mergeCell ref="A44:G44"/>
    <mergeCell ref="A55:G55"/>
    <mergeCell ref="B7:G7"/>
    <mergeCell ref="B4:G4"/>
    <mergeCell ref="B5:G5"/>
    <mergeCell ref="B15:G15"/>
    <mergeCell ref="G28:G29"/>
    <mergeCell ref="A26:G26"/>
    <mergeCell ref="A27:G27"/>
    <mergeCell ref="A28:A29"/>
    <mergeCell ref="D28:D29"/>
    <mergeCell ref="E28:E29"/>
    <mergeCell ref="F28:F29"/>
    <mergeCell ref="A30:A31"/>
    <mergeCell ref="C30:C31"/>
    <mergeCell ref="D30:D31"/>
    <mergeCell ref="E30:E31"/>
    <mergeCell ref="F30:F31"/>
    <mergeCell ref="C28:C29"/>
    <mergeCell ref="A32:G32"/>
    <mergeCell ref="A33:G33"/>
    <mergeCell ref="A48:G48"/>
    <mergeCell ref="G30:G31"/>
    <mergeCell ref="A56:G56"/>
    <mergeCell ref="A57:G57"/>
    <mergeCell ref="G34:G35"/>
    <mergeCell ref="A34:A35"/>
    <mergeCell ref="C34:C35"/>
    <mergeCell ref="A50:G50"/>
    <mergeCell ref="A52:G52"/>
    <mergeCell ref="D34:D35"/>
    <mergeCell ref="E34:E35"/>
    <mergeCell ref="F34:F35"/>
  </mergeCells>
  <printOptions/>
  <pageMargins left="0.7086614173228347" right="0.7086614173228347" top="0.3878125" bottom="0.6463541666666667" header="0.31496062992125984" footer="0.31496062992125984"/>
  <pageSetup fitToHeight="0" fitToWidth="1" horizontalDpi="600" verticalDpi="600" orientation="portrait" paperSize="9" scale="7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Paulina Gauza-Awiorko</cp:lastModifiedBy>
  <cp:lastPrinted>2022-07-05T07:45:58Z</cp:lastPrinted>
  <dcterms:created xsi:type="dcterms:W3CDTF">2019-07-25T12:33:28Z</dcterms:created>
  <dcterms:modified xsi:type="dcterms:W3CDTF">2022-07-05T07:46:01Z</dcterms:modified>
  <cp:category/>
  <cp:version/>
  <cp:contentType/>
  <cp:contentStatus/>
</cp:coreProperties>
</file>