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42_MSR Traffic\SWZ z załącznikami\"/>
    </mc:Choice>
  </mc:AlternateContent>
  <bookViews>
    <workbookView xWindow="0" yWindow="0" windowWidth="28800" windowHeight="12300"/>
  </bookViews>
  <sheets>
    <sheet name="GTS cennik elementów 2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6" i="1" l="1"/>
  <c r="F57" i="1" s="1"/>
  <c r="F59" i="1" s="1"/>
</calcChain>
</file>

<file path=xl/sharedStrings.xml><?xml version="1.0" encoding="utf-8"?>
<sst xmlns="http://schemas.openxmlformats.org/spreadsheetml/2006/main" count="110" uniqueCount="63">
  <si>
    <t>Wyszczególnienie</t>
  </si>
  <si>
    <t>Lp.</t>
  </si>
  <si>
    <t>Cennik elementów sterowników Global Traffic Systems</t>
  </si>
  <si>
    <t>produkt równoważny*</t>
  </si>
  <si>
    <t>obmiar</t>
  </si>
  <si>
    <t>Koszt jedn. netto w PLN</t>
  </si>
  <si>
    <t xml:space="preserve">Moduł MDI </t>
  </si>
  <si>
    <t>1 szt.</t>
  </si>
  <si>
    <t xml:space="preserve">Moduł TRACK 200 (odbiornik) </t>
  </si>
  <si>
    <t>Łączówka AKL</t>
  </si>
  <si>
    <t>Łączówka AKI</t>
  </si>
  <si>
    <t xml:space="preserve">Półwkładka cylindryczna A452 1030-ED (zamek do drzwi)  </t>
  </si>
  <si>
    <t xml:space="preserve">Termostat z czujką ETI 1551  </t>
  </si>
  <si>
    <t xml:space="preserve">EPROM 1Mb (MDU i CM)  </t>
  </si>
  <si>
    <t xml:space="preserve">Vialis M-module- port równoległy SBC-CMM  </t>
  </si>
  <si>
    <t>Mikrosterownik: MSO-4 Multi Serial Output 4 potwierdzeń wraz z montażem MSO4-2</t>
  </si>
  <si>
    <t>Mikrosterownik: MSO-8 Multi Serial Output 8 potwierdzeń wraz z montażem MSO8-2</t>
  </si>
  <si>
    <t xml:space="preserve">Ochronnik do pętli prądowej ODG-30V  </t>
  </si>
  <si>
    <t xml:space="preserve">Ochronnik przepięciowy DEHN Guard 275Y  </t>
  </si>
  <si>
    <t xml:space="preserve">Filtr sieciowy 2fazowy - przeciwzakłóceniowy FN 2060  </t>
  </si>
  <si>
    <t>Licencja na OS-9 wraz z uruchomieniem</t>
  </si>
  <si>
    <t xml:space="preserve">Moduł CMM - monitor kolizji  </t>
  </si>
  <si>
    <t xml:space="preserve">DBP - płytka drukowana tylnia dla modułów detekcji  </t>
  </si>
  <si>
    <t xml:space="preserve">Moduł MCM90-3 - panel kontrolny  </t>
  </si>
  <si>
    <t xml:space="preserve">Osłona na LCD  </t>
  </si>
  <si>
    <t xml:space="preserve">Łączówka AKS 16 do pętli indukcyjnych  </t>
  </si>
  <si>
    <t xml:space="preserve">Moduł MIU32 - 32 kanałowa karta wejść  </t>
  </si>
  <si>
    <t xml:space="preserve">Moduł CMI  </t>
  </si>
  <si>
    <t xml:space="preserve">Zasilacz 24V  </t>
  </si>
  <si>
    <t xml:space="preserve">Moduł KNM - żółty migacz  </t>
  </si>
  <si>
    <t xml:space="preserve">Moduł ALM - monitor linii  </t>
  </si>
  <si>
    <t xml:space="preserve">Płyta tylna BE  </t>
  </si>
  <si>
    <t xml:space="preserve">Płyta tylna CSB  </t>
  </si>
  <si>
    <t xml:space="preserve">Płyta tylna SBP  </t>
  </si>
  <si>
    <t xml:space="preserve">Moduł GVE  </t>
  </si>
  <si>
    <t xml:space="preserve">Moduł SEB_2  </t>
  </si>
  <si>
    <t xml:space="preserve">Zasilacz 5V-12A  </t>
  </si>
  <si>
    <t xml:space="preserve">Moduł SEB_1  </t>
  </si>
  <si>
    <t xml:space="preserve">Moduł MDU  </t>
  </si>
  <si>
    <t>Moduł SBC68k   (centrum)</t>
  </si>
  <si>
    <t xml:space="preserve">Moduł SBC 060A   </t>
  </si>
  <si>
    <t xml:space="preserve">Moduł SBC 080  </t>
  </si>
  <si>
    <t xml:space="preserve">Grzałka 50W  </t>
  </si>
  <si>
    <t>Moduł LSB4</t>
  </si>
  <si>
    <t>Moduł IFCM</t>
  </si>
  <si>
    <t>Zasilacz DPS-0524-2</t>
  </si>
  <si>
    <t>Modem GSM/GPRS</t>
  </si>
  <si>
    <t>Przystawka M-Module MDSP</t>
  </si>
  <si>
    <t>Mikrosterownik MSI8</t>
  </si>
  <si>
    <t>Wideodetektor Phoenix</t>
  </si>
  <si>
    <t>wideodetektor Pn-500</t>
  </si>
  <si>
    <t xml:space="preserve">Płyta detekcji indukcyjnej LD16  </t>
  </si>
  <si>
    <t xml:space="preserve">Tylnia płytka LDBP  </t>
  </si>
  <si>
    <t xml:space="preserve">Moduł AKS-3  </t>
  </si>
  <si>
    <t xml:space="preserve">Moduł wyjść/wejść MCIO 16/8  </t>
  </si>
  <si>
    <t>suma netto</t>
  </si>
  <si>
    <t>vat 23%</t>
  </si>
  <si>
    <t>suma brutto</t>
  </si>
  <si>
    <t>Wartość 20% sumy brutto będąca składową ceny ofertowej</t>
  </si>
  <si>
    <t>słownie(20% sumy brutto będąca składową ceny ofertowej):</t>
  </si>
  <si>
    <t>* w przypadku oferowania elementów równoważnych należy wskazać w kolumnie jego nazwę/typ. Brak wskzania elementu równoważnego oznacza, że Wykonawca deklaruje użycie elementów podstawowych.</t>
  </si>
  <si>
    <t>Podane w powyższej tabeli urządzenia są elementami podstawowymi zamontowanymi w sterownikach GTS/Vialis na terenie miasta Poznania. Dopuszcza się stosowanie elementów równoważnych spełniających fukcjonalność elementów podstawowych i konstrukcyjnie im odpowiadające. Wykonawca deklarujący elementy równoważne zobowiązany jest dostarczyć potwierdzenie o kompatybilności tych elementów ze sterownikami GTS/Vialis wystawione przez producenta danego elementu. Potwierdzenie kompatybilności będzie stanowiło dowód równoważności oferowanych elementów przez Wykonawcę.</t>
  </si>
  <si>
    <t>Załącznik nr 9 do SWZ DZ.RITS.341.42.2021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</si>
</sst>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tabSelected="1" workbookViewId="0">
      <selection activeCell="H11" sqref="H11"/>
    </sheetView>
  </sheetViews>
  <sheetFormatPr defaultRowHeight="11.25" x14ac:dyDescent="0.2"/>
  <cols>
    <col min="2" max="2" width="3.83203125" bestFit="1" customWidth="1"/>
    <col min="3" max="3" width="90.1640625" bestFit="1" customWidth="1"/>
    <col min="4" max="4" width="15.33203125" customWidth="1"/>
    <col min="5" max="5" width="18.5" bestFit="1" customWidth="1"/>
    <col min="6" max="6" width="16.5" customWidth="1"/>
    <col min="7" max="7" width="11.5" bestFit="1" customWidth="1"/>
    <col min="8" max="8" width="44" customWidth="1"/>
    <col min="10" max="10" width="17.83203125" customWidth="1"/>
  </cols>
  <sheetData>
    <row r="2" spans="2:6" x14ac:dyDescent="0.2">
      <c r="C2" t="s">
        <v>62</v>
      </c>
    </row>
    <row r="5" spans="2:6" x14ac:dyDescent="0.2">
      <c r="B5" s="1"/>
      <c r="C5" s="1" t="s">
        <v>0</v>
      </c>
      <c r="D5" s="1"/>
      <c r="E5" s="2"/>
      <c r="F5" s="1"/>
    </row>
    <row r="6" spans="2:6" ht="22.5" x14ac:dyDescent="0.2">
      <c r="B6" s="1" t="s">
        <v>1</v>
      </c>
      <c r="C6" s="3" t="s">
        <v>2</v>
      </c>
      <c r="D6" s="4" t="s">
        <v>3</v>
      </c>
      <c r="E6" s="5" t="s">
        <v>4</v>
      </c>
      <c r="F6" s="6" t="s">
        <v>5</v>
      </c>
    </row>
    <row r="7" spans="2:6" x14ac:dyDescent="0.2">
      <c r="B7" s="1">
        <v>1</v>
      </c>
      <c r="C7" s="1" t="s">
        <v>6</v>
      </c>
      <c r="D7" s="1"/>
      <c r="E7" s="2" t="s">
        <v>7</v>
      </c>
      <c r="F7" s="7"/>
    </row>
    <row r="8" spans="2:6" x14ac:dyDescent="0.2">
      <c r="B8" s="1">
        <v>2</v>
      </c>
      <c r="C8" s="1" t="s">
        <v>8</v>
      </c>
      <c r="D8" s="1"/>
      <c r="E8" s="2" t="s">
        <v>7</v>
      </c>
      <c r="F8" s="7"/>
    </row>
    <row r="9" spans="2:6" x14ac:dyDescent="0.2">
      <c r="B9" s="1">
        <v>3</v>
      </c>
      <c r="C9" s="1" t="s">
        <v>9</v>
      </c>
      <c r="D9" s="1"/>
      <c r="E9" s="2" t="s">
        <v>7</v>
      </c>
      <c r="F9" s="7"/>
    </row>
    <row r="10" spans="2:6" x14ac:dyDescent="0.2">
      <c r="B10" s="1">
        <v>4</v>
      </c>
      <c r="C10" s="1" t="s">
        <v>10</v>
      </c>
      <c r="D10" s="1"/>
      <c r="E10" s="2" t="s">
        <v>7</v>
      </c>
      <c r="F10" s="7"/>
    </row>
    <row r="11" spans="2:6" x14ac:dyDescent="0.2">
      <c r="B11" s="1">
        <v>5</v>
      </c>
      <c r="C11" s="1" t="s">
        <v>11</v>
      </c>
      <c r="D11" s="1"/>
      <c r="E11" s="2" t="s">
        <v>7</v>
      </c>
      <c r="F11" s="7"/>
    </row>
    <row r="12" spans="2:6" x14ac:dyDescent="0.2">
      <c r="B12" s="1">
        <v>6</v>
      </c>
      <c r="C12" s="1" t="s">
        <v>12</v>
      </c>
      <c r="D12" s="1"/>
      <c r="E12" s="2" t="s">
        <v>7</v>
      </c>
      <c r="F12" s="7"/>
    </row>
    <row r="13" spans="2:6" x14ac:dyDescent="0.2">
      <c r="B13" s="1">
        <v>7</v>
      </c>
      <c r="C13" s="1" t="s">
        <v>13</v>
      </c>
      <c r="D13" s="1"/>
      <c r="E13" s="2" t="s">
        <v>7</v>
      </c>
      <c r="F13" s="7"/>
    </row>
    <row r="14" spans="2:6" x14ac:dyDescent="0.2">
      <c r="B14" s="1">
        <v>8</v>
      </c>
      <c r="C14" s="1" t="s">
        <v>14</v>
      </c>
      <c r="D14" s="1"/>
      <c r="E14" s="2" t="s">
        <v>7</v>
      </c>
      <c r="F14" s="7"/>
    </row>
    <row r="15" spans="2:6" x14ac:dyDescent="0.2">
      <c r="B15" s="1">
        <v>9</v>
      </c>
      <c r="C15" s="1" t="s">
        <v>15</v>
      </c>
      <c r="D15" s="1"/>
      <c r="E15" s="2" t="s">
        <v>7</v>
      </c>
      <c r="F15" s="7"/>
    </row>
    <row r="16" spans="2:6" x14ac:dyDescent="0.2">
      <c r="B16" s="1">
        <v>10</v>
      </c>
      <c r="C16" s="1" t="s">
        <v>16</v>
      </c>
      <c r="D16" s="1"/>
      <c r="E16" s="2" t="s">
        <v>7</v>
      </c>
      <c r="F16" s="7"/>
    </row>
    <row r="17" spans="2:6" x14ac:dyDescent="0.2">
      <c r="B17" s="1">
        <v>11</v>
      </c>
      <c r="C17" s="1" t="s">
        <v>17</v>
      </c>
      <c r="D17" s="1"/>
      <c r="E17" s="2" t="s">
        <v>7</v>
      </c>
      <c r="F17" s="7"/>
    </row>
    <row r="18" spans="2:6" x14ac:dyDescent="0.2">
      <c r="B18" s="1">
        <v>12</v>
      </c>
      <c r="C18" s="1" t="s">
        <v>18</v>
      </c>
      <c r="D18" s="1"/>
      <c r="E18" s="2" t="s">
        <v>7</v>
      </c>
      <c r="F18" s="7"/>
    </row>
    <row r="19" spans="2:6" x14ac:dyDescent="0.2">
      <c r="B19" s="1">
        <v>13</v>
      </c>
      <c r="C19" s="1" t="s">
        <v>19</v>
      </c>
      <c r="D19" s="1"/>
      <c r="E19" s="2" t="s">
        <v>7</v>
      </c>
      <c r="F19" s="7"/>
    </row>
    <row r="20" spans="2:6" x14ac:dyDescent="0.2">
      <c r="B20" s="1">
        <v>14</v>
      </c>
      <c r="C20" s="1" t="s">
        <v>20</v>
      </c>
      <c r="D20" s="1"/>
      <c r="E20" s="2" t="s">
        <v>7</v>
      </c>
      <c r="F20" s="7"/>
    </row>
    <row r="21" spans="2:6" x14ac:dyDescent="0.2">
      <c r="B21" s="1">
        <v>15</v>
      </c>
      <c r="C21" s="1" t="s">
        <v>21</v>
      </c>
      <c r="D21" s="1"/>
      <c r="E21" s="2" t="s">
        <v>7</v>
      </c>
      <c r="F21" s="7"/>
    </row>
    <row r="22" spans="2:6" x14ac:dyDescent="0.2">
      <c r="B22" s="1">
        <v>16</v>
      </c>
      <c r="C22" s="1" t="s">
        <v>22</v>
      </c>
      <c r="D22" s="1"/>
      <c r="E22" s="2" t="s">
        <v>7</v>
      </c>
      <c r="F22" s="7"/>
    </row>
    <row r="23" spans="2:6" x14ac:dyDescent="0.2">
      <c r="B23" s="1">
        <v>17</v>
      </c>
      <c r="C23" s="1" t="s">
        <v>23</v>
      </c>
      <c r="D23" s="1"/>
      <c r="E23" s="2" t="s">
        <v>7</v>
      </c>
      <c r="F23" s="7"/>
    </row>
    <row r="24" spans="2:6" x14ac:dyDescent="0.2">
      <c r="B24" s="1">
        <v>18</v>
      </c>
      <c r="C24" s="1" t="s">
        <v>24</v>
      </c>
      <c r="D24" s="1"/>
      <c r="E24" s="2" t="s">
        <v>7</v>
      </c>
      <c r="F24" s="7"/>
    </row>
    <row r="25" spans="2:6" x14ac:dyDescent="0.2">
      <c r="B25" s="1">
        <v>19</v>
      </c>
      <c r="C25" s="1" t="s">
        <v>25</v>
      </c>
      <c r="D25" s="1"/>
      <c r="E25" s="2" t="s">
        <v>7</v>
      </c>
      <c r="F25" s="7"/>
    </row>
    <row r="26" spans="2:6" x14ac:dyDescent="0.2">
      <c r="B26" s="1">
        <v>20</v>
      </c>
      <c r="C26" s="1" t="s">
        <v>26</v>
      </c>
      <c r="D26" s="1"/>
      <c r="E26" s="2" t="s">
        <v>7</v>
      </c>
      <c r="F26" s="7"/>
    </row>
    <row r="27" spans="2:6" x14ac:dyDescent="0.2">
      <c r="B27" s="1">
        <v>21</v>
      </c>
      <c r="C27" s="1" t="s">
        <v>27</v>
      </c>
      <c r="D27" s="1"/>
      <c r="E27" s="2" t="s">
        <v>7</v>
      </c>
      <c r="F27" s="7"/>
    </row>
    <row r="28" spans="2:6" x14ac:dyDescent="0.2">
      <c r="B28" s="1">
        <v>22</v>
      </c>
      <c r="C28" s="1" t="s">
        <v>28</v>
      </c>
      <c r="D28" s="1"/>
      <c r="E28" s="2" t="s">
        <v>7</v>
      </c>
      <c r="F28" s="7"/>
    </row>
    <row r="29" spans="2:6" x14ac:dyDescent="0.2">
      <c r="B29" s="1">
        <v>23</v>
      </c>
      <c r="C29" s="1" t="s">
        <v>29</v>
      </c>
      <c r="D29" s="1"/>
      <c r="E29" s="2" t="s">
        <v>7</v>
      </c>
      <c r="F29" s="7"/>
    </row>
    <row r="30" spans="2:6" x14ac:dyDescent="0.2">
      <c r="B30" s="1">
        <v>24</v>
      </c>
      <c r="C30" s="1" t="s">
        <v>30</v>
      </c>
      <c r="D30" s="1"/>
      <c r="E30" s="2" t="s">
        <v>7</v>
      </c>
      <c r="F30" s="7"/>
    </row>
    <row r="31" spans="2:6" x14ac:dyDescent="0.2">
      <c r="B31" s="1">
        <v>25</v>
      </c>
      <c r="C31" s="1" t="s">
        <v>31</v>
      </c>
      <c r="D31" s="1"/>
      <c r="E31" s="2" t="s">
        <v>7</v>
      </c>
      <c r="F31" s="7"/>
    </row>
    <row r="32" spans="2:6" x14ac:dyDescent="0.2">
      <c r="B32" s="1">
        <v>26</v>
      </c>
      <c r="C32" s="1" t="s">
        <v>32</v>
      </c>
      <c r="D32" s="1"/>
      <c r="E32" s="2" t="s">
        <v>7</v>
      </c>
      <c r="F32" s="7"/>
    </row>
    <row r="33" spans="2:6" x14ac:dyDescent="0.2">
      <c r="B33" s="1">
        <v>27</v>
      </c>
      <c r="C33" s="1" t="s">
        <v>33</v>
      </c>
      <c r="D33" s="1"/>
      <c r="E33" s="2" t="s">
        <v>7</v>
      </c>
      <c r="F33" s="7"/>
    </row>
    <row r="34" spans="2:6" x14ac:dyDescent="0.2">
      <c r="B34" s="1">
        <v>28</v>
      </c>
      <c r="C34" s="1" t="s">
        <v>34</v>
      </c>
      <c r="D34" s="1"/>
      <c r="E34" s="2" t="s">
        <v>7</v>
      </c>
      <c r="F34" s="7"/>
    </row>
    <row r="35" spans="2:6" x14ac:dyDescent="0.2">
      <c r="B35" s="1">
        <v>29</v>
      </c>
      <c r="C35" s="1" t="s">
        <v>35</v>
      </c>
      <c r="D35" s="1"/>
      <c r="E35" s="2" t="s">
        <v>7</v>
      </c>
      <c r="F35" s="7"/>
    </row>
    <row r="36" spans="2:6" x14ac:dyDescent="0.2">
      <c r="B36" s="1">
        <v>30</v>
      </c>
      <c r="C36" s="1" t="s">
        <v>36</v>
      </c>
      <c r="D36" s="1"/>
      <c r="E36" s="2" t="s">
        <v>7</v>
      </c>
      <c r="F36" s="7"/>
    </row>
    <row r="37" spans="2:6" x14ac:dyDescent="0.2">
      <c r="B37" s="1">
        <v>31</v>
      </c>
      <c r="C37" s="1" t="s">
        <v>37</v>
      </c>
      <c r="D37" s="1"/>
      <c r="E37" s="2" t="s">
        <v>7</v>
      </c>
      <c r="F37" s="7"/>
    </row>
    <row r="38" spans="2:6" x14ac:dyDescent="0.2">
      <c r="B38" s="1">
        <v>32</v>
      </c>
      <c r="C38" s="1" t="s">
        <v>38</v>
      </c>
      <c r="D38" s="1"/>
      <c r="E38" s="2" t="s">
        <v>7</v>
      </c>
      <c r="F38" s="7"/>
    </row>
    <row r="39" spans="2:6" x14ac:dyDescent="0.2">
      <c r="B39" s="1">
        <v>33</v>
      </c>
      <c r="C39" s="1" t="s">
        <v>39</v>
      </c>
      <c r="D39" s="1"/>
      <c r="E39" s="2" t="s">
        <v>7</v>
      </c>
      <c r="F39" s="7"/>
    </row>
    <row r="40" spans="2:6" x14ac:dyDescent="0.2">
      <c r="B40" s="1">
        <v>34</v>
      </c>
      <c r="C40" s="1" t="s">
        <v>40</v>
      </c>
      <c r="D40" s="1"/>
      <c r="E40" s="2" t="s">
        <v>7</v>
      </c>
      <c r="F40" s="7"/>
    </row>
    <row r="41" spans="2:6" x14ac:dyDescent="0.2">
      <c r="B41" s="1">
        <v>35</v>
      </c>
      <c r="C41" s="1" t="s">
        <v>41</v>
      </c>
      <c r="D41" s="1"/>
      <c r="E41" s="2" t="s">
        <v>7</v>
      </c>
      <c r="F41" s="7"/>
    </row>
    <row r="42" spans="2:6" x14ac:dyDescent="0.2">
      <c r="B42" s="1">
        <v>36</v>
      </c>
      <c r="C42" s="1" t="s">
        <v>42</v>
      </c>
      <c r="D42" s="1"/>
      <c r="E42" s="2" t="s">
        <v>7</v>
      </c>
      <c r="F42" s="7"/>
    </row>
    <row r="43" spans="2:6" x14ac:dyDescent="0.2">
      <c r="B43" s="1">
        <v>37</v>
      </c>
      <c r="C43" s="1" t="s">
        <v>43</v>
      </c>
      <c r="D43" s="1"/>
      <c r="E43" s="2" t="s">
        <v>7</v>
      </c>
      <c r="F43" s="7"/>
    </row>
    <row r="44" spans="2:6" x14ac:dyDescent="0.2">
      <c r="B44" s="1">
        <v>38</v>
      </c>
      <c r="C44" s="1" t="s">
        <v>44</v>
      </c>
      <c r="D44" s="1"/>
      <c r="E44" s="2" t="s">
        <v>7</v>
      </c>
      <c r="F44" s="7"/>
    </row>
    <row r="45" spans="2:6" x14ac:dyDescent="0.2">
      <c r="B45" s="1">
        <v>39</v>
      </c>
      <c r="C45" s="1" t="s">
        <v>45</v>
      </c>
      <c r="D45" s="1"/>
      <c r="E45" s="2" t="s">
        <v>7</v>
      </c>
      <c r="F45" s="7"/>
    </row>
    <row r="46" spans="2:6" x14ac:dyDescent="0.2">
      <c r="B46" s="1">
        <v>40</v>
      </c>
      <c r="C46" s="1" t="s">
        <v>46</v>
      </c>
      <c r="D46" s="1"/>
      <c r="E46" s="2" t="s">
        <v>7</v>
      </c>
      <c r="F46" s="7"/>
    </row>
    <row r="47" spans="2:6" x14ac:dyDescent="0.2">
      <c r="B47" s="1">
        <v>41</v>
      </c>
      <c r="C47" s="1" t="s">
        <v>47</v>
      </c>
      <c r="D47" s="1"/>
      <c r="E47" s="2" t="s">
        <v>7</v>
      </c>
      <c r="F47" s="7"/>
    </row>
    <row r="48" spans="2:6" x14ac:dyDescent="0.2">
      <c r="B48" s="1">
        <v>42</v>
      </c>
      <c r="C48" s="1" t="s">
        <v>48</v>
      </c>
      <c r="D48" s="1"/>
      <c r="E48" s="2" t="s">
        <v>7</v>
      </c>
      <c r="F48" s="7"/>
    </row>
    <row r="49" spans="2:7" x14ac:dyDescent="0.2">
      <c r="B49" s="1">
        <v>43</v>
      </c>
      <c r="C49" s="1" t="s">
        <v>49</v>
      </c>
      <c r="D49" s="1"/>
      <c r="E49" s="2" t="s">
        <v>7</v>
      </c>
      <c r="F49" s="7"/>
    </row>
    <row r="50" spans="2:7" x14ac:dyDescent="0.2">
      <c r="B50" s="1">
        <v>44</v>
      </c>
      <c r="C50" s="1" t="s">
        <v>50</v>
      </c>
      <c r="D50" s="1"/>
      <c r="E50" s="2" t="s">
        <v>7</v>
      </c>
      <c r="F50" s="7"/>
    </row>
    <row r="51" spans="2:7" x14ac:dyDescent="0.2">
      <c r="B51" s="1">
        <v>45</v>
      </c>
      <c r="C51" s="1" t="s">
        <v>51</v>
      </c>
      <c r="D51" s="1"/>
      <c r="E51" s="2" t="s">
        <v>7</v>
      </c>
      <c r="F51" s="7"/>
    </row>
    <row r="52" spans="2:7" x14ac:dyDescent="0.2">
      <c r="B52" s="1">
        <v>46</v>
      </c>
      <c r="C52" s="1" t="s">
        <v>52</v>
      </c>
      <c r="D52" s="1"/>
      <c r="E52" s="2" t="s">
        <v>7</v>
      </c>
      <c r="F52" s="7"/>
    </row>
    <row r="53" spans="2:7" x14ac:dyDescent="0.2">
      <c r="B53" s="1">
        <v>47</v>
      </c>
      <c r="C53" s="1" t="s">
        <v>53</v>
      </c>
      <c r="D53" s="1"/>
      <c r="E53" s="2" t="s">
        <v>7</v>
      </c>
      <c r="F53" s="7"/>
    </row>
    <row r="54" spans="2:7" x14ac:dyDescent="0.2">
      <c r="B54" s="1">
        <v>48</v>
      </c>
      <c r="C54" s="1" t="s">
        <v>54</v>
      </c>
      <c r="D54" s="1"/>
      <c r="E54" s="2" t="s">
        <v>7</v>
      </c>
      <c r="F54" s="7"/>
    </row>
    <row r="55" spans="2:7" x14ac:dyDescent="0.2">
      <c r="E55" s="8" t="s">
        <v>55</v>
      </c>
      <c r="F55" s="7">
        <f>SUM(F7:F54)</f>
        <v>0</v>
      </c>
      <c r="G55" s="9"/>
    </row>
    <row r="56" spans="2:7" x14ac:dyDescent="0.2">
      <c r="E56" s="2" t="s">
        <v>56</v>
      </c>
      <c r="F56" s="7">
        <f>ROUND(F55*0.23,2)</f>
        <v>0</v>
      </c>
      <c r="G56" s="9"/>
    </row>
    <row r="57" spans="2:7" x14ac:dyDescent="0.2">
      <c r="E57" s="2" t="s">
        <v>57</v>
      </c>
      <c r="F57" s="7">
        <f>SUM(F55:F56)</f>
        <v>0</v>
      </c>
      <c r="G57" s="9"/>
    </row>
    <row r="58" spans="2:7" x14ac:dyDescent="0.2">
      <c r="F58" s="9"/>
      <c r="G58" s="9"/>
    </row>
    <row r="59" spans="2:7" ht="12.75" x14ac:dyDescent="0.2">
      <c r="C59" s="13" t="s">
        <v>58</v>
      </c>
      <c r="D59" s="13"/>
      <c r="E59" s="13"/>
      <c r="F59" s="10">
        <f>ROUND(F57*0.2,2)</f>
        <v>0</v>
      </c>
      <c r="G59" s="9"/>
    </row>
    <row r="60" spans="2:7" x14ac:dyDescent="0.2">
      <c r="F60" s="9"/>
      <c r="G60" s="9"/>
    </row>
    <row r="61" spans="2:7" x14ac:dyDescent="0.2">
      <c r="C61" s="11" t="s">
        <v>59</v>
      </c>
      <c r="D61" s="14"/>
      <c r="E61" s="14"/>
      <c r="F61" s="14"/>
      <c r="G61" s="9"/>
    </row>
    <row r="62" spans="2:7" x14ac:dyDescent="0.2">
      <c r="C62" s="11"/>
      <c r="D62" s="12"/>
      <c r="E62" s="12"/>
      <c r="F62" s="12"/>
      <c r="G62" s="9"/>
    </row>
    <row r="63" spans="2:7" ht="32.450000000000003" customHeight="1" x14ac:dyDescent="0.2">
      <c r="B63" s="15" t="s">
        <v>60</v>
      </c>
      <c r="C63" s="15"/>
      <c r="D63" s="15"/>
      <c r="E63" s="15"/>
      <c r="F63" s="15"/>
      <c r="G63" s="9"/>
    </row>
    <row r="64" spans="2:7" x14ac:dyDescent="0.2">
      <c r="C64" s="11"/>
      <c r="D64" s="12"/>
      <c r="E64" s="12"/>
      <c r="F64" s="12"/>
      <c r="G64" s="9"/>
    </row>
    <row r="65" spans="3:8" x14ac:dyDescent="0.2">
      <c r="C65" s="11"/>
      <c r="D65" s="12"/>
      <c r="E65" s="12"/>
      <c r="F65" s="12"/>
      <c r="G65" s="9"/>
    </row>
    <row r="66" spans="3:8" x14ac:dyDescent="0.2">
      <c r="H66" s="9"/>
    </row>
    <row r="67" spans="3:8" ht="52.9" customHeight="1" x14ac:dyDescent="0.2">
      <c r="C67" s="16" t="s">
        <v>61</v>
      </c>
      <c r="D67" s="16"/>
      <c r="E67" s="16"/>
      <c r="F67" s="16"/>
      <c r="G67" s="16"/>
    </row>
    <row r="68" spans="3:8" x14ac:dyDescent="0.2">
      <c r="C68" s="16"/>
      <c r="D68" s="16"/>
      <c r="E68" s="16"/>
      <c r="F68" s="16"/>
      <c r="G68" s="16"/>
    </row>
    <row r="69" spans="3:8" x14ac:dyDescent="0.2">
      <c r="C69" s="16"/>
      <c r="D69" s="16"/>
      <c r="E69" s="16"/>
      <c r="F69" s="16"/>
      <c r="G69" s="16"/>
    </row>
    <row r="70" spans="3:8" x14ac:dyDescent="0.2">
      <c r="C70" s="16"/>
      <c r="D70" s="16"/>
      <c r="E70" s="16"/>
      <c r="F70" s="16"/>
      <c r="G70" s="16"/>
    </row>
    <row r="71" spans="3:8" x14ac:dyDescent="0.2">
      <c r="C71" s="16"/>
      <c r="D71" s="16"/>
      <c r="E71" s="16"/>
      <c r="F71" s="16"/>
      <c r="G71" s="16"/>
    </row>
    <row r="72" spans="3:8" x14ac:dyDescent="0.2">
      <c r="C72" s="16"/>
      <c r="D72" s="16"/>
      <c r="E72" s="16"/>
      <c r="F72" s="16"/>
      <c r="G72" s="16"/>
    </row>
  </sheetData>
  <mergeCells count="4">
    <mergeCell ref="C59:E59"/>
    <mergeCell ref="D61:F61"/>
    <mergeCell ref="B63:F63"/>
    <mergeCell ref="C67:G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 cennik elementów 20%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2021-05-26T06:57:32Z</dcterms:created>
  <dcterms:modified xsi:type="dcterms:W3CDTF">2021-06-25T10:30:22Z</dcterms:modified>
</cp:coreProperties>
</file>