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\DZ\Zamówienia publiczne dla wydziałów\RITS dawne IS\02_MSR Traffic\"/>
    </mc:Choice>
  </mc:AlternateContent>
  <bookViews>
    <workbookView xWindow="0" yWindow="0" windowWidth="28800" windowHeight="12300"/>
  </bookViews>
  <sheets>
    <sheet name="MSR cennik elementów 20% ceny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1" l="1"/>
  <c r="F43" i="1" s="1"/>
  <c r="F44" i="1" l="1"/>
  <c r="F46" i="1" s="1"/>
</calcChain>
</file>

<file path=xl/sharedStrings.xml><?xml version="1.0" encoding="utf-8"?>
<sst xmlns="http://schemas.openxmlformats.org/spreadsheetml/2006/main" count="84" uniqueCount="51">
  <si>
    <t>Lp.</t>
  </si>
  <si>
    <t>Wyszczególnienie</t>
  </si>
  <si>
    <t>produkt równoważny*</t>
  </si>
  <si>
    <t>obmiar</t>
  </si>
  <si>
    <t>Koszt jedn. netto w PLN</t>
  </si>
  <si>
    <t>- MZO, MZI</t>
  </si>
  <si>
    <t>1 szt.</t>
  </si>
  <si>
    <t>2</t>
  </si>
  <si>
    <t>- MGS, MGS2</t>
  </si>
  <si>
    <t>3</t>
  </si>
  <si>
    <t>- MKT</t>
  </si>
  <si>
    <t>- MWK</t>
  </si>
  <si>
    <t>- MPP</t>
  </si>
  <si>
    <t>- MSM-MNM</t>
  </si>
  <si>
    <t>- MGI</t>
  </si>
  <si>
    <t>- MSS PSSNAKŁ</t>
  </si>
  <si>
    <t>- MDOW</t>
  </si>
  <si>
    <t>- MTDS</t>
  </si>
  <si>
    <t>- wideodetektor Phoenix</t>
  </si>
  <si>
    <t>- wideodetektor Pn-500</t>
  </si>
  <si>
    <t>- TRM-RC</t>
  </si>
  <si>
    <t>- wideoserwer AXIS lub równoważny</t>
  </si>
  <si>
    <t>- SV-2/4</t>
  </si>
  <si>
    <t>- SCTR</t>
  </si>
  <si>
    <t>- kaseta KSA</t>
  </si>
  <si>
    <t>- kaseta KSB</t>
  </si>
  <si>
    <t>- kaseta KS3U</t>
  </si>
  <si>
    <t>- modem GSM/GPRS z opcją MSR-SM</t>
  </si>
  <si>
    <t>- modem HSDPA z opcją MSR-SM</t>
  </si>
  <si>
    <t>- moduł TRACK</t>
  </si>
  <si>
    <t>- NBG440 lub równoważny</t>
  </si>
  <si>
    <t>- zasilacz MZS-100</t>
  </si>
  <si>
    <t>- zasilacz MZS-200</t>
  </si>
  <si>
    <t>- zasilacz MZ-24-100</t>
  </si>
  <si>
    <t>- zasilacz MZ-12-100</t>
  </si>
  <si>
    <t>- grzałka</t>
  </si>
  <si>
    <t>- antena spodkowa, dachowa</t>
  </si>
  <si>
    <t>- UPS-1000</t>
  </si>
  <si>
    <t>- obudowa MSR-Al-2002 standard</t>
  </si>
  <si>
    <t>- obudowa MSR-Al-2002-mini</t>
  </si>
  <si>
    <t xml:space="preserve">- obudowa MSR-PDP-2002 </t>
  </si>
  <si>
    <t>- odbiornik radia VdV</t>
  </si>
  <si>
    <t>suma netto</t>
  </si>
  <si>
    <t>vat 23%</t>
  </si>
  <si>
    <t>suma brutto</t>
  </si>
  <si>
    <t>Wartość 20% sumy brutto będąca składową ceny ofertowej</t>
  </si>
  <si>
    <t>słownie(20% sumy brutto będąca składową ceny ofertowej):</t>
  </si>
  <si>
    <t>Moduły i elementy sterowników MSR Traffic</t>
  </si>
  <si>
    <t>* w przypadku oferowania elementów równoważnych należy wskazać w kolumnie jego nazwę/typ. Brak wskazania elementu równoważnego oznacza, że Wykonawca deklaruje użycie elementów podstawowych.</t>
  </si>
  <si>
    <t>Podane w powyższej tabeli urządzenia są elementami podstawowymi zamontowanymi w sterownikach MSR Traffic na terenie miasta Poznania. Dopuszcza się zaoferowanie elementów równoważnych, tj. posiadających funkcjonalności elementów podstawowych i konstrukcyjnie im odpowiadających, zapewniających niezakłócone, niezmienione funkcjonowanie systemu. Wykonawca deklarujący elementy równoważne zobowiązany jest dostarczyć oświadczenie o kompatybilności tych elementów ze sterownikami MSR Traffic wystawione przez producenta danego elementu równoważnego. Oświadczenie to będzie stanowiło dowód równoważności elementów oferowanych przez Wykonawcę.</t>
  </si>
  <si>
    <t>Załącznik nr 9 do SIWZ DZ.RITS.341.09.2021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</si>
</sst>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/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/>
    </xf>
    <xf numFmtId="2" fontId="0" fillId="0" borderId="0" xfId="0" applyNumberFormat="1"/>
    <xf numFmtId="0" fontId="2" fillId="0" borderId="1" xfId="0" applyFont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8"/>
  <sheetViews>
    <sheetView tabSelected="1" workbookViewId="0">
      <selection activeCell="C3" sqref="C3"/>
    </sheetView>
  </sheetViews>
  <sheetFormatPr defaultRowHeight="11.25" x14ac:dyDescent="0.2"/>
  <cols>
    <col min="3" max="3" width="63" customWidth="1"/>
    <col min="4" max="4" width="14.33203125" customWidth="1"/>
    <col min="5" max="5" width="19" style="1" customWidth="1"/>
    <col min="6" max="6" width="14.6640625" customWidth="1"/>
  </cols>
  <sheetData>
    <row r="3" spans="2:6" x14ac:dyDescent="0.2">
      <c r="C3" t="s">
        <v>50</v>
      </c>
    </row>
    <row r="5" spans="2:6" x14ac:dyDescent="0.2">
      <c r="B5" s="2" t="s">
        <v>0</v>
      </c>
      <c r="C5" s="3" t="s">
        <v>1</v>
      </c>
      <c r="D5" s="3"/>
      <c r="E5" s="4"/>
      <c r="F5" s="3"/>
    </row>
    <row r="6" spans="2:6" x14ac:dyDescent="0.2">
      <c r="B6" s="2"/>
      <c r="C6" s="3"/>
      <c r="D6" s="3"/>
      <c r="E6" s="4"/>
      <c r="F6" s="3"/>
    </row>
    <row r="7" spans="2:6" ht="22.5" x14ac:dyDescent="0.2">
      <c r="B7" s="11"/>
      <c r="C7" s="16" t="s">
        <v>47</v>
      </c>
      <c r="D7" s="5" t="s">
        <v>2</v>
      </c>
      <c r="E7" s="14" t="s">
        <v>3</v>
      </c>
      <c r="F7" s="5" t="s">
        <v>4</v>
      </c>
    </row>
    <row r="8" spans="2:6" x14ac:dyDescent="0.2">
      <c r="B8" s="12">
        <v>1</v>
      </c>
      <c r="C8" s="13" t="s">
        <v>5</v>
      </c>
      <c r="D8" s="3"/>
      <c r="E8" s="15" t="s">
        <v>6</v>
      </c>
      <c r="F8" s="6"/>
    </row>
    <row r="9" spans="2:6" x14ac:dyDescent="0.2">
      <c r="B9" s="12" t="s">
        <v>7</v>
      </c>
      <c r="C9" s="13" t="s">
        <v>8</v>
      </c>
      <c r="D9" s="3"/>
      <c r="E9" s="15" t="s">
        <v>6</v>
      </c>
      <c r="F9" s="6"/>
    </row>
    <row r="10" spans="2:6" x14ac:dyDescent="0.2">
      <c r="B10" s="12" t="s">
        <v>9</v>
      </c>
      <c r="C10" s="13" t="s">
        <v>10</v>
      </c>
      <c r="D10" s="3"/>
      <c r="E10" s="15" t="s">
        <v>6</v>
      </c>
      <c r="F10" s="6"/>
    </row>
    <row r="11" spans="2:6" x14ac:dyDescent="0.2">
      <c r="B11" s="12">
        <v>4</v>
      </c>
      <c r="C11" s="13" t="s">
        <v>11</v>
      </c>
      <c r="D11" s="3"/>
      <c r="E11" s="15" t="s">
        <v>6</v>
      </c>
      <c r="F11" s="6"/>
    </row>
    <row r="12" spans="2:6" x14ac:dyDescent="0.2">
      <c r="B12" s="12">
        <v>5</v>
      </c>
      <c r="C12" s="13" t="s">
        <v>12</v>
      </c>
      <c r="D12" s="3"/>
      <c r="E12" s="15" t="s">
        <v>6</v>
      </c>
      <c r="F12" s="6"/>
    </row>
    <row r="13" spans="2:6" x14ac:dyDescent="0.2">
      <c r="B13" s="12">
        <v>6</v>
      </c>
      <c r="C13" s="13" t="s">
        <v>13</v>
      </c>
      <c r="D13" s="3"/>
      <c r="E13" s="15" t="s">
        <v>6</v>
      </c>
      <c r="F13" s="6"/>
    </row>
    <row r="14" spans="2:6" x14ac:dyDescent="0.2">
      <c r="B14" s="12">
        <v>7</v>
      </c>
      <c r="C14" s="13" t="s">
        <v>14</v>
      </c>
      <c r="D14" s="3"/>
      <c r="E14" s="15" t="s">
        <v>6</v>
      </c>
      <c r="F14" s="6"/>
    </row>
    <row r="15" spans="2:6" x14ac:dyDescent="0.2">
      <c r="B15" s="12">
        <v>8</v>
      </c>
      <c r="C15" s="13" t="s">
        <v>15</v>
      </c>
      <c r="D15" s="3"/>
      <c r="E15" s="15" t="s">
        <v>6</v>
      </c>
      <c r="F15" s="6"/>
    </row>
    <row r="16" spans="2:6" x14ac:dyDescent="0.2">
      <c r="B16" s="12">
        <v>9</v>
      </c>
      <c r="C16" s="13" t="s">
        <v>16</v>
      </c>
      <c r="D16" s="3"/>
      <c r="E16" s="15" t="s">
        <v>6</v>
      </c>
      <c r="F16" s="6"/>
    </row>
    <row r="17" spans="2:6" x14ac:dyDescent="0.2">
      <c r="B17" s="12">
        <v>10</v>
      </c>
      <c r="C17" s="13" t="s">
        <v>17</v>
      </c>
      <c r="D17" s="3"/>
      <c r="E17" s="15" t="s">
        <v>6</v>
      </c>
      <c r="F17" s="6"/>
    </row>
    <row r="18" spans="2:6" x14ac:dyDescent="0.2">
      <c r="B18" s="12">
        <v>11</v>
      </c>
      <c r="C18" s="13" t="s">
        <v>18</v>
      </c>
      <c r="D18" s="3"/>
      <c r="E18" s="15" t="s">
        <v>6</v>
      </c>
      <c r="F18" s="6"/>
    </row>
    <row r="19" spans="2:6" x14ac:dyDescent="0.2">
      <c r="B19" s="12">
        <v>12</v>
      </c>
      <c r="C19" s="13" t="s">
        <v>19</v>
      </c>
      <c r="D19" s="3"/>
      <c r="E19" s="15" t="s">
        <v>6</v>
      </c>
      <c r="F19" s="6"/>
    </row>
    <row r="20" spans="2:6" x14ac:dyDescent="0.2">
      <c r="B20" s="12">
        <v>13</v>
      </c>
      <c r="C20" s="13" t="s">
        <v>20</v>
      </c>
      <c r="D20" s="3"/>
      <c r="E20" s="15" t="s">
        <v>6</v>
      </c>
      <c r="F20" s="6"/>
    </row>
    <row r="21" spans="2:6" x14ac:dyDescent="0.2">
      <c r="B21" s="12">
        <v>14</v>
      </c>
      <c r="C21" s="13" t="s">
        <v>21</v>
      </c>
      <c r="D21" s="3"/>
      <c r="E21" s="15" t="s">
        <v>6</v>
      </c>
      <c r="F21" s="6"/>
    </row>
    <row r="22" spans="2:6" x14ac:dyDescent="0.2">
      <c r="B22" s="12">
        <v>15</v>
      </c>
      <c r="C22" s="13" t="s">
        <v>22</v>
      </c>
      <c r="D22" s="3"/>
      <c r="E22" s="15" t="s">
        <v>6</v>
      </c>
      <c r="F22" s="6"/>
    </row>
    <row r="23" spans="2:6" x14ac:dyDescent="0.2">
      <c r="B23" s="12">
        <v>16</v>
      </c>
      <c r="C23" s="13" t="s">
        <v>23</v>
      </c>
      <c r="D23" s="3"/>
      <c r="E23" s="15" t="s">
        <v>6</v>
      </c>
      <c r="F23" s="6"/>
    </row>
    <row r="24" spans="2:6" x14ac:dyDescent="0.2">
      <c r="B24" s="12">
        <v>17</v>
      </c>
      <c r="C24" s="13" t="s">
        <v>24</v>
      </c>
      <c r="D24" s="3"/>
      <c r="E24" s="15" t="s">
        <v>6</v>
      </c>
      <c r="F24" s="6"/>
    </row>
    <row r="25" spans="2:6" x14ac:dyDescent="0.2">
      <c r="B25" s="12">
        <v>18</v>
      </c>
      <c r="C25" s="13" t="s">
        <v>25</v>
      </c>
      <c r="D25" s="3"/>
      <c r="E25" s="15" t="s">
        <v>6</v>
      </c>
      <c r="F25" s="6"/>
    </row>
    <row r="26" spans="2:6" x14ac:dyDescent="0.2">
      <c r="B26" s="12">
        <v>19</v>
      </c>
      <c r="C26" s="13" t="s">
        <v>26</v>
      </c>
      <c r="D26" s="3"/>
      <c r="E26" s="15" t="s">
        <v>6</v>
      </c>
      <c r="F26" s="6"/>
    </row>
    <row r="27" spans="2:6" x14ac:dyDescent="0.2">
      <c r="B27" s="12">
        <v>20</v>
      </c>
      <c r="C27" s="13" t="s">
        <v>27</v>
      </c>
      <c r="D27" s="3"/>
      <c r="E27" s="15" t="s">
        <v>6</v>
      </c>
      <c r="F27" s="6"/>
    </row>
    <row r="28" spans="2:6" x14ac:dyDescent="0.2">
      <c r="B28" s="12">
        <v>21</v>
      </c>
      <c r="C28" s="13" t="s">
        <v>28</v>
      </c>
      <c r="D28" s="3"/>
      <c r="E28" s="15" t="s">
        <v>6</v>
      </c>
      <c r="F28" s="6"/>
    </row>
    <row r="29" spans="2:6" x14ac:dyDescent="0.2">
      <c r="B29" s="12">
        <v>22</v>
      </c>
      <c r="C29" s="13" t="s">
        <v>29</v>
      </c>
      <c r="D29" s="3"/>
      <c r="E29" s="15" t="s">
        <v>6</v>
      </c>
      <c r="F29" s="6"/>
    </row>
    <row r="30" spans="2:6" x14ac:dyDescent="0.2">
      <c r="B30" s="12">
        <v>23</v>
      </c>
      <c r="C30" s="13" t="s">
        <v>30</v>
      </c>
      <c r="D30" s="3"/>
      <c r="E30" s="15" t="s">
        <v>6</v>
      </c>
      <c r="F30" s="6"/>
    </row>
    <row r="31" spans="2:6" x14ac:dyDescent="0.2">
      <c r="B31" s="12">
        <v>24</v>
      </c>
      <c r="C31" s="13" t="s">
        <v>31</v>
      </c>
      <c r="D31" s="3"/>
      <c r="E31" s="15" t="s">
        <v>6</v>
      </c>
      <c r="F31" s="6"/>
    </row>
    <row r="32" spans="2:6" x14ac:dyDescent="0.2">
      <c r="B32" s="12">
        <v>25</v>
      </c>
      <c r="C32" s="13" t="s">
        <v>32</v>
      </c>
      <c r="D32" s="3"/>
      <c r="E32" s="15" t="s">
        <v>6</v>
      </c>
      <c r="F32" s="6"/>
    </row>
    <row r="33" spans="2:8" x14ac:dyDescent="0.2">
      <c r="B33" s="12">
        <v>26</v>
      </c>
      <c r="C33" s="13" t="s">
        <v>33</v>
      </c>
      <c r="D33" s="3"/>
      <c r="E33" s="15" t="s">
        <v>6</v>
      </c>
      <c r="F33" s="6"/>
    </row>
    <row r="34" spans="2:8" x14ac:dyDescent="0.2">
      <c r="B34" s="12">
        <v>27</v>
      </c>
      <c r="C34" s="13" t="s">
        <v>34</v>
      </c>
      <c r="D34" s="3"/>
      <c r="E34" s="15" t="s">
        <v>6</v>
      </c>
      <c r="F34" s="6"/>
    </row>
    <row r="35" spans="2:8" x14ac:dyDescent="0.2">
      <c r="B35" s="12">
        <v>28</v>
      </c>
      <c r="C35" s="13" t="s">
        <v>35</v>
      </c>
      <c r="D35" s="3"/>
      <c r="E35" s="15" t="s">
        <v>6</v>
      </c>
      <c r="F35" s="6"/>
    </row>
    <row r="36" spans="2:8" x14ac:dyDescent="0.2">
      <c r="B36" s="12">
        <v>29</v>
      </c>
      <c r="C36" s="13" t="s">
        <v>36</v>
      </c>
      <c r="D36" s="3"/>
      <c r="E36" s="15" t="s">
        <v>6</v>
      </c>
      <c r="F36" s="6"/>
    </row>
    <row r="37" spans="2:8" x14ac:dyDescent="0.2">
      <c r="B37" s="12">
        <v>30</v>
      </c>
      <c r="C37" s="13" t="s">
        <v>37</v>
      </c>
      <c r="D37" s="3"/>
      <c r="E37" s="15" t="s">
        <v>6</v>
      </c>
      <c r="F37" s="6"/>
    </row>
    <row r="38" spans="2:8" x14ac:dyDescent="0.2">
      <c r="B38" s="12">
        <v>31</v>
      </c>
      <c r="C38" s="13" t="s">
        <v>38</v>
      </c>
      <c r="D38" s="3"/>
      <c r="E38" s="15" t="s">
        <v>6</v>
      </c>
      <c r="F38" s="6"/>
    </row>
    <row r="39" spans="2:8" x14ac:dyDescent="0.2">
      <c r="B39" s="12">
        <v>32</v>
      </c>
      <c r="C39" s="13" t="s">
        <v>39</v>
      </c>
      <c r="D39" s="3"/>
      <c r="E39" s="15" t="s">
        <v>6</v>
      </c>
      <c r="F39" s="6"/>
    </row>
    <row r="40" spans="2:8" x14ac:dyDescent="0.2">
      <c r="B40" s="12">
        <v>33</v>
      </c>
      <c r="C40" s="13" t="s">
        <v>40</v>
      </c>
      <c r="D40" s="3"/>
      <c r="E40" s="15" t="s">
        <v>6</v>
      </c>
      <c r="F40" s="6"/>
    </row>
    <row r="41" spans="2:8" x14ac:dyDescent="0.2">
      <c r="B41" s="12">
        <v>34</v>
      </c>
      <c r="C41" s="13" t="s">
        <v>41</v>
      </c>
      <c r="D41" s="3"/>
      <c r="E41" s="15" t="s">
        <v>6</v>
      </c>
      <c r="F41" s="6"/>
    </row>
    <row r="42" spans="2:8" x14ac:dyDescent="0.2">
      <c r="B42" s="7"/>
      <c r="E42" s="8" t="s">
        <v>42</v>
      </c>
      <c r="F42" s="6">
        <f>SUM(F8:F41)</f>
        <v>0</v>
      </c>
    </row>
    <row r="43" spans="2:8" x14ac:dyDescent="0.2">
      <c r="E43" s="4" t="s">
        <v>43</v>
      </c>
      <c r="F43" s="6">
        <f>ROUND(F42*0.23,2)</f>
        <v>0</v>
      </c>
    </row>
    <row r="44" spans="2:8" x14ac:dyDescent="0.2">
      <c r="E44" s="4" t="s">
        <v>44</v>
      </c>
      <c r="F44" s="6">
        <f>SUM(F42:F43)</f>
        <v>0</v>
      </c>
    </row>
    <row r="45" spans="2:8" x14ac:dyDescent="0.2">
      <c r="H45" s="9"/>
    </row>
    <row r="46" spans="2:8" ht="12.75" x14ac:dyDescent="0.2">
      <c r="C46" s="17" t="s">
        <v>45</v>
      </c>
      <c r="D46" s="17"/>
      <c r="E46" s="17"/>
      <c r="F46" s="10">
        <f>ROUND(F44*0.2,2)</f>
        <v>0</v>
      </c>
    </row>
    <row r="47" spans="2:8" x14ac:dyDescent="0.2">
      <c r="C47" s="7"/>
      <c r="D47" s="7"/>
      <c r="E47" s="7"/>
    </row>
    <row r="48" spans="2:8" x14ac:dyDescent="0.2">
      <c r="C48" s="7" t="s">
        <v>46</v>
      </c>
      <c r="D48" s="18"/>
      <c r="E48" s="18"/>
      <c r="F48" s="18"/>
    </row>
    <row r="49" spans="2:6" x14ac:dyDescent="0.2">
      <c r="C49" s="7"/>
      <c r="D49" s="7"/>
      <c r="E49" s="7"/>
    </row>
    <row r="50" spans="2:6" x14ac:dyDescent="0.2">
      <c r="C50" s="7"/>
      <c r="D50" s="7"/>
      <c r="E50" s="7"/>
    </row>
    <row r="51" spans="2:6" ht="25.15" customHeight="1" x14ac:dyDescent="0.2">
      <c r="B51" s="19" t="s">
        <v>48</v>
      </c>
      <c r="C51" s="19"/>
      <c r="D51" s="19"/>
      <c r="E51" s="19"/>
      <c r="F51" s="19"/>
    </row>
    <row r="53" spans="2:6" ht="43.9" customHeight="1" x14ac:dyDescent="0.2">
      <c r="B53" s="20" t="s">
        <v>49</v>
      </c>
      <c r="C53" s="20"/>
      <c r="D53" s="20"/>
      <c r="E53" s="20"/>
      <c r="F53" s="20"/>
    </row>
    <row r="54" spans="2:6" x14ac:dyDescent="0.2">
      <c r="B54" s="20"/>
      <c r="C54" s="20"/>
      <c r="D54" s="20"/>
      <c r="E54" s="20"/>
      <c r="F54" s="20"/>
    </row>
    <row r="55" spans="2:6" x14ac:dyDescent="0.2">
      <c r="B55" s="20"/>
      <c r="C55" s="20"/>
      <c r="D55" s="20"/>
      <c r="E55" s="20"/>
      <c r="F55" s="20"/>
    </row>
    <row r="56" spans="2:6" x14ac:dyDescent="0.2">
      <c r="B56" s="20"/>
      <c r="C56" s="20"/>
      <c r="D56" s="20"/>
      <c r="E56" s="20"/>
      <c r="F56" s="20"/>
    </row>
    <row r="57" spans="2:6" x14ac:dyDescent="0.2">
      <c r="B57" s="20"/>
      <c r="C57" s="20"/>
      <c r="D57" s="20"/>
      <c r="E57" s="20"/>
      <c r="F57" s="20"/>
    </row>
    <row r="58" spans="2:6" x14ac:dyDescent="0.2">
      <c r="B58" s="20"/>
      <c r="C58" s="20"/>
      <c r="D58" s="20"/>
      <c r="E58" s="20"/>
      <c r="F58" s="20"/>
    </row>
  </sheetData>
  <mergeCells count="4">
    <mergeCell ref="C46:E46"/>
    <mergeCell ref="D48:F48"/>
    <mergeCell ref="B51:F51"/>
    <mergeCell ref="B53:F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MSR cennik elementów 20%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Joanna Adamska</cp:lastModifiedBy>
  <dcterms:created xsi:type="dcterms:W3CDTF">2021-03-16T18:09:35Z</dcterms:created>
  <dcterms:modified xsi:type="dcterms:W3CDTF">2021-03-17T12:22:24Z</dcterms:modified>
</cp:coreProperties>
</file>