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Zamówienia publiczne dla wydziałów\EL\22_materiały do napraw\"/>
    </mc:Choice>
  </mc:AlternateContent>
  <bookViews>
    <workbookView xWindow="60" yWindow="0" windowWidth="15030" windowHeight="13740" tabRatio="745"/>
  </bookViews>
  <sheets>
    <sheet name="2019 lampy" sheetId="24" r:id="rId1"/>
  </sheets>
  <definedNames>
    <definedName name="_xlnm._FilterDatabase" localSheetId="0" hidden="1">'2019 lampy'!#REF!</definedName>
    <definedName name="_xlnm.Print_Area" localSheetId="0">'2019 lampy'!$B$3:$G$73</definedName>
  </definedNames>
  <calcPr calcId="162913"/>
</workbook>
</file>

<file path=xl/calcChain.xml><?xml version="1.0" encoding="utf-8"?>
<calcChain xmlns="http://schemas.openxmlformats.org/spreadsheetml/2006/main">
  <c r="B66" i="24" l="1"/>
  <c r="B65" i="24"/>
  <c r="B64" i="24"/>
  <c r="B63" i="24"/>
  <c r="B62" i="24"/>
  <c r="B61" i="24"/>
  <c r="B60" i="24"/>
  <c r="B59" i="24"/>
  <c r="B58" i="24"/>
  <c r="B57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C22" i="24"/>
  <c r="C23" i="24" s="1"/>
  <c r="C24" i="24" s="1"/>
  <c r="C25" i="24" s="1"/>
  <c r="C26" i="24" s="1"/>
  <c r="C27" i="24" s="1"/>
  <c r="C28" i="24" s="1"/>
  <c r="C29" i="24" s="1"/>
  <c r="C30" i="24" s="1"/>
  <c r="C31" i="24" s="1"/>
  <c r="C32" i="24" s="1"/>
  <c r="C33" i="24" s="1"/>
  <c r="C34" i="24" s="1"/>
  <c r="C35" i="24" s="1"/>
  <c r="C36" i="24" s="1"/>
  <c r="C37" i="24" s="1"/>
  <c r="C38" i="24" s="1"/>
  <c r="C39" i="24" s="1"/>
  <c r="C40" i="24" s="1"/>
  <c r="C41" i="24" s="1"/>
  <c r="C42" i="24" s="1"/>
  <c r="C43" i="24" s="1"/>
  <c r="C44" i="24" s="1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C56" i="24" s="1"/>
  <c r="C57" i="24" s="1"/>
  <c r="C58" i="24" s="1"/>
  <c r="C59" i="24" s="1"/>
  <c r="C60" i="24" s="1"/>
  <c r="C61" i="24" s="1"/>
  <c r="C62" i="24" s="1"/>
  <c r="C63" i="24" s="1"/>
  <c r="C64" i="24" s="1"/>
  <c r="C65" i="24" s="1"/>
  <c r="C66" i="24" s="1"/>
  <c r="B22" i="24"/>
  <c r="B21" i="24"/>
  <c r="B20" i="24"/>
  <c r="B19" i="24"/>
  <c r="B18" i="24"/>
  <c r="B17" i="24"/>
  <c r="C16" i="24"/>
  <c r="C17" i="24" s="1"/>
  <c r="C18" i="24" s="1"/>
  <c r="C19" i="24" s="1"/>
  <c r="C20" i="24" s="1"/>
  <c r="B16" i="24"/>
  <c r="B15" i="24"/>
  <c r="B14" i="24"/>
  <c r="B13" i="24"/>
  <c r="C12" i="24"/>
  <c r="C13" i="24" s="1"/>
  <c r="C14" i="24" s="1"/>
  <c r="B12" i="24"/>
  <c r="B11" i="24"/>
  <c r="C10" i="24"/>
  <c r="B10" i="24"/>
  <c r="B9" i="24"/>
  <c r="C8" i="24"/>
  <c r="B8" i="24"/>
  <c r="B7" i="24"/>
  <c r="B67" i="24" l="1"/>
</calcChain>
</file>

<file path=xl/sharedStrings.xml><?xml version="1.0" encoding="utf-8"?>
<sst xmlns="http://schemas.openxmlformats.org/spreadsheetml/2006/main" count="127" uniqueCount="68">
  <si>
    <t>Wartość</t>
  </si>
  <si>
    <t>szt.</t>
  </si>
  <si>
    <t>cena jedn.</t>
  </si>
  <si>
    <t>ilość</t>
  </si>
  <si>
    <t>Nazwa materiałów</t>
  </si>
  <si>
    <t>Lp</t>
  </si>
  <si>
    <t>Daszek latarni sygn.fi 300 eTraffic</t>
  </si>
  <si>
    <t>Daszek latarni sygn.fi 200 e traffic</t>
  </si>
  <si>
    <t>Daszek latarni sygnal.  fi 300 Futurit</t>
  </si>
  <si>
    <t>Daszek latarni sygnal.  fi 200 Futurit</t>
  </si>
  <si>
    <t xml:space="preserve">Latarnia sygnalizacyjna 40V fi300 żródło światła LED S-1 </t>
  </si>
  <si>
    <t xml:space="preserve">Latarnia sygnalizacyjna 230V fi200 żródło światła LED S-5 </t>
  </si>
  <si>
    <t>Latarnia sygnalizacyjna 230V fi300 żródło światła LED S-1</t>
  </si>
  <si>
    <t xml:space="preserve">Latarnia sygnalizacyjna 230V fi200 żródło światła LED S-6 </t>
  </si>
  <si>
    <t xml:space="preserve">Latarnia sygnalizacyjna 230V fi200 żródło światła LED S-5/6 </t>
  </si>
  <si>
    <t>Latarnia sygnalizacyjna 40V fi200 żródło światła LED S-5</t>
  </si>
  <si>
    <t>Latarnia sygnalizacyjna 40V fi200 żródło światła LED S-6</t>
  </si>
  <si>
    <t>Latarnia sygnalizacyjna 40V fi200 żródło światła LED S-5/6</t>
  </si>
  <si>
    <t>Wkład led 230V fi300 źródło światła led S-1 R</t>
  </si>
  <si>
    <t>Wkład led 230V fi300 źródło światła led S-1 Y</t>
  </si>
  <si>
    <t>Wkład led 230V fi300 źródło światła led S-1 G</t>
  </si>
  <si>
    <t>Wkład led 230V fi200 źródło światła led S-1 R</t>
  </si>
  <si>
    <t>Wkład led 230V fi200 źródło światła led S-1 Y</t>
  </si>
  <si>
    <t>Wkład led 230V fi200 źródło światła led S-1 G</t>
  </si>
  <si>
    <t>Wkład led 40V fi300 źródło światła led S-1 R</t>
  </si>
  <si>
    <t>Wkład led 40V fi300 źródło światła led S-1 Y</t>
  </si>
  <si>
    <t>Wkład led 40V fi300 źródło światła led S-1 G</t>
  </si>
  <si>
    <t>Wkład led 40V fi200 źródło światła led S-1 R</t>
  </si>
  <si>
    <t>Wkład led 40V fi200 źródło światła led S-1 Y</t>
  </si>
  <si>
    <t>Wkład led 40V fi200 źródło światła led S-1 G</t>
  </si>
  <si>
    <t>Wkład led 230V fi200 źródło światła led biały</t>
  </si>
  <si>
    <t>Wkład led 40V fi200 źródło światła led biały</t>
  </si>
  <si>
    <t>Latarnia sygnalizacyjna 230V fi200 żródło światła LED S-5a</t>
  </si>
  <si>
    <t>Latarnia sygnalizacyjna 40V fi200 żródło światła LED S-5a</t>
  </si>
  <si>
    <t>Wkład led 230V fi200 źródło światła led R CZEKAJ</t>
  </si>
  <si>
    <t>Wkład led 40V fi200 źródło światła led R CZEKAJ</t>
  </si>
  <si>
    <t>Latarnia sygnalizacyjna 230V fi200 żródło światła LED S-2 (tylko strzałka warunkowa)</t>
  </si>
  <si>
    <t>Latarnia sygnalizacyjna 40V fi200 żródło światła LED S-2 (tylko strzałka warunkowa)</t>
  </si>
  <si>
    <t>Wspornik mocujący lat.sygn.e traffic alu długi</t>
  </si>
  <si>
    <t>Wspornik mocujący lat.sygn.Futurit alu długi</t>
  </si>
  <si>
    <t>Wspornik mocujący lat.sygn.e traffic alu krótki</t>
  </si>
  <si>
    <t>Wspornik mocujący lat.sygn.Futurit alu krótki</t>
  </si>
  <si>
    <t>Blok z zaciskami 230V vago (złącze do podłączenia RRRYYGGNNNN)</t>
  </si>
  <si>
    <t>Blenda do led fi300 S-3e (w lewo) komplet (RYG czyli 3 szt na latarnię)</t>
  </si>
  <si>
    <t>Blenda do led fi300 S-3c (prosto) komplet (RYG czyli 3 szt na latarnię)</t>
  </si>
  <si>
    <t>Blenda do led fi300 S-3d (w prawo) komplet (RYG czyli 3 szt na latarnię)</t>
  </si>
  <si>
    <t>Blenda do led fi300 S-3a (prosto i lewo) komplet (RYG czyli 3 szt na latarnię)</t>
  </si>
  <si>
    <t>Blenda do led fi300 S-3f (lewo i zawracanie) komplet (RYG czyli 3 szt na latarnię)</t>
  </si>
  <si>
    <t>Blenda do led fi300 S-3b (prosto i prawo) komplet (RYG czyli 3 szt na latarnię)</t>
  </si>
  <si>
    <t>Blenda do led fi300 S-3g (zawracanie) komplet (RYG czyli 3 szt na latarnię)</t>
  </si>
  <si>
    <t>Blenda do led fi200 S-5 (pieszy) komplet (RYG czyli 3 szt na latarnię)</t>
  </si>
  <si>
    <t>Blenda do led fi200 S-6 (rower) komplet (RG czyli 2 szt na latarnię)</t>
  </si>
  <si>
    <t>Blenda do led fi200 S-5/6 (pieszy rower) komplet  (RG czyli 2 szt na latarnię)</t>
  </si>
  <si>
    <t>Blenda do led fi300 S-3h (lewo i prawo) komplet (RYG czyli 3 szt na latarnię)</t>
  </si>
  <si>
    <t>Tabliczka do latarni sygnalizacyjnej STK (ze strzałką) komplet do zamontowania</t>
  </si>
  <si>
    <t>Tabliczka do latarni sygnalizacyjnej BUS komplet do zamontowania</t>
  </si>
  <si>
    <t>Tabliczka do latarni sygnalizacyjnej BUS TAXI komplet do zamontowania</t>
  </si>
  <si>
    <t>Wspornik mocujący lat.sygn.e traffic alu średni</t>
  </si>
  <si>
    <t>Wspornik mocujący lat.sygn.Futurit alu średni</t>
  </si>
  <si>
    <t>Latarnia sygnalizacyjna 230V fi300 źródło światła LED SB</t>
  </si>
  <si>
    <t>Latarnia sygnalizacyjna 230V fi200 źródło światła LED SB</t>
  </si>
  <si>
    <t>Latarnia sygnalizacyjna 230V fi200 żródło światła LED ST+CZEKAJ</t>
  </si>
  <si>
    <t>Latarnia sygnalizacyjna 40V fi200 żródło światła LED ST+CZEKAJ</t>
  </si>
  <si>
    <t>Mocowanie do montażu latarni sygnalizacyjnej na ramieniu fi200 3kom</t>
  </si>
  <si>
    <t>Mocowanie do montażu latarni sygnalizacyjnej na ramieniu fi200 2kom</t>
  </si>
  <si>
    <t>Mocowanie do montażu latarni sygnalizacyjnej na ramieniu fi300 3kom</t>
  </si>
  <si>
    <t>FORMULARZ CENOWY - elementy naprawcze do sygnalizacji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</si>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</sst>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4" fontId="1" fillId="0" borderId="9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left"/>
    </xf>
    <xf numFmtId="0" fontId="5" fillId="0" borderId="0" xfId="0" applyFont="1"/>
    <xf numFmtId="4" fontId="5" fillId="0" borderId="0" xfId="0" applyNumberFormat="1" applyFont="1"/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76"/>
  <sheetViews>
    <sheetView tabSelected="1" workbookViewId="0">
      <selection activeCell="G3" sqref="G3"/>
    </sheetView>
  </sheetViews>
  <sheetFormatPr defaultRowHeight="12.75" x14ac:dyDescent="0.2"/>
  <cols>
    <col min="1" max="1" width="2.7109375" style="1" customWidth="1"/>
    <col min="2" max="2" width="11.7109375" style="1" customWidth="1"/>
    <col min="3" max="3" width="4.85546875" style="1" customWidth="1"/>
    <col min="4" max="4" width="72.85546875" style="1" customWidth="1"/>
    <col min="5" max="5" width="6.28515625" style="1" customWidth="1"/>
    <col min="6" max="6" width="5.5703125" style="1" customWidth="1"/>
    <col min="7" max="7" width="10.7109375" style="1" customWidth="1"/>
    <col min="8" max="16384" width="9.140625" style="1"/>
  </cols>
  <sheetData>
    <row r="2" spans="2:15" x14ac:dyDescent="0.2">
      <c r="E2" s="31"/>
      <c r="F2" s="31"/>
      <c r="H2" s="31"/>
    </row>
    <row r="3" spans="2:15" x14ac:dyDescent="0.2">
      <c r="B3" s="3"/>
      <c r="C3" s="4"/>
      <c r="D3" s="4"/>
      <c r="E3" s="4"/>
      <c r="F3" s="4"/>
      <c r="G3" s="31" t="s">
        <v>67</v>
      </c>
      <c r="I3" s="2"/>
      <c r="J3" s="2"/>
      <c r="K3" s="2"/>
      <c r="L3" s="2"/>
    </row>
    <row r="4" spans="2:15" x14ac:dyDescent="0.2">
      <c r="B4" s="32" t="s">
        <v>66</v>
      </c>
      <c r="C4" s="32"/>
      <c r="D4" s="32"/>
      <c r="E4" s="32"/>
      <c r="F4" s="32"/>
      <c r="G4" s="32"/>
      <c r="I4" s="2"/>
      <c r="J4" s="2"/>
      <c r="K4" s="2"/>
      <c r="L4" s="2"/>
    </row>
    <row r="5" spans="2:15" ht="15.75" x14ac:dyDescent="0.25">
      <c r="B5" s="33"/>
      <c r="C5" s="33"/>
      <c r="D5" s="33"/>
      <c r="E5" s="33"/>
      <c r="F5" s="33"/>
      <c r="G5" s="33"/>
      <c r="I5" s="2"/>
      <c r="J5" s="2"/>
      <c r="K5" s="2"/>
      <c r="L5" s="2"/>
    </row>
    <row r="6" spans="2:15" x14ac:dyDescent="0.2">
      <c r="B6" s="5" t="s">
        <v>0</v>
      </c>
      <c r="C6" s="6" t="s">
        <v>5</v>
      </c>
      <c r="D6" s="6" t="s">
        <v>4</v>
      </c>
      <c r="E6" s="6" t="s">
        <v>3</v>
      </c>
      <c r="F6" s="7"/>
      <c r="G6" s="8" t="s">
        <v>2</v>
      </c>
      <c r="I6" s="2"/>
      <c r="J6" s="2"/>
      <c r="K6" s="2"/>
      <c r="L6" s="2"/>
    </row>
    <row r="7" spans="2:15" x14ac:dyDescent="0.2">
      <c r="B7" s="9">
        <f t="shared" ref="B7:B66" si="0">(E7*G7)</f>
        <v>0</v>
      </c>
      <c r="C7" s="10">
        <v>1</v>
      </c>
      <c r="D7" s="11" t="s">
        <v>12</v>
      </c>
      <c r="E7" s="12">
        <v>20</v>
      </c>
      <c r="F7" s="12" t="s">
        <v>1</v>
      </c>
      <c r="G7" s="13"/>
      <c r="H7" s="14"/>
      <c r="I7" s="2"/>
      <c r="J7" s="2"/>
      <c r="K7" s="2"/>
      <c r="L7" s="2"/>
      <c r="M7" s="2"/>
      <c r="N7" s="2"/>
      <c r="O7" s="2"/>
    </row>
    <row r="8" spans="2:15" x14ac:dyDescent="0.2">
      <c r="B8" s="15">
        <f t="shared" si="0"/>
        <v>0</v>
      </c>
      <c r="C8" s="16">
        <f>C7+1</f>
        <v>2</v>
      </c>
      <c r="D8" s="17" t="s">
        <v>10</v>
      </c>
      <c r="E8" s="18">
        <v>10</v>
      </c>
      <c r="F8" s="18" t="s">
        <v>1</v>
      </c>
      <c r="G8" s="19"/>
      <c r="H8" s="20"/>
      <c r="I8" s="2"/>
      <c r="J8" s="2"/>
      <c r="K8" s="2"/>
      <c r="L8" s="2"/>
      <c r="M8" s="2"/>
      <c r="N8" s="2"/>
      <c r="O8" s="2"/>
    </row>
    <row r="9" spans="2:15" x14ac:dyDescent="0.2">
      <c r="B9" s="15">
        <f t="shared" si="0"/>
        <v>0</v>
      </c>
      <c r="C9" s="16">
        <v>3</v>
      </c>
      <c r="D9" s="17" t="s">
        <v>11</v>
      </c>
      <c r="E9" s="18">
        <v>20</v>
      </c>
      <c r="F9" s="18" t="s">
        <v>1</v>
      </c>
      <c r="G9" s="19"/>
      <c r="H9" s="14"/>
      <c r="I9" s="2"/>
      <c r="J9" s="2"/>
      <c r="K9" s="2"/>
      <c r="L9" s="2"/>
      <c r="M9" s="2"/>
      <c r="N9" s="2"/>
      <c r="O9" s="2"/>
    </row>
    <row r="10" spans="2:15" x14ac:dyDescent="0.2">
      <c r="B10" s="15">
        <f t="shared" si="0"/>
        <v>0</v>
      </c>
      <c r="C10" s="16">
        <f t="shared" ref="C10:C65" si="1">C9+1</f>
        <v>4</v>
      </c>
      <c r="D10" s="17" t="s">
        <v>15</v>
      </c>
      <c r="E10" s="18">
        <v>10</v>
      </c>
      <c r="F10" s="18" t="s">
        <v>1</v>
      </c>
      <c r="G10" s="19"/>
      <c r="H10" s="20"/>
      <c r="I10" s="2"/>
      <c r="J10" s="2"/>
      <c r="K10" s="2"/>
      <c r="L10" s="2"/>
      <c r="M10" s="2"/>
      <c r="N10" s="2"/>
      <c r="O10" s="2"/>
    </row>
    <row r="11" spans="2:15" x14ac:dyDescent="0.2">
      <c r="B11" s="15">
        <f t="shared" si="0"/>
        <v>0</v>
      </c>
      <c r="C11" s="16">
        <v>5</v>
      </c>
      <c r="D11" s="17" t="s">
        <v>13</v>
      </c>
      <c r="E11" s="18">
        <v>20</v>
      </c>
      <c r="F11" s="18" t="s">
        <v>1</v>
      </c>
      <c r="G11" s="19"/>
      <c r="H11" s="20"/>
      <c r="I11" s="2"/>
      <c r="J11" s="2"/>
      <c r="K11" s="2"/>
      <c r="L11" s="2"/>
      <c r="M11" s="2"/>
      <c r="N11" s="2"/>
      <c r="O11" s="2"/>
    </row>
    <row r="12" spans="2:15" x14ac:dyDescent="0.2">
      <c r="B12" s="15">
        <f t="shared" si="0"/>
        <v>0</v>
      </c>
      <c r="C12" s="16">
        <f t="shared" si="1"/>
        <v>6</v>
      </c>
      <c r="D12" s="17" t="s">
        <v>16</v>
      </c>
      <c r="E12" s="18">
        <v>10</v>
      </c>
      <c r="F12" s="18" t="s">
        <v>1</v>
      </c>
      <c r="G12" s="19"/>
      <c r="H12" s="14"/>
      <c r="I12" s="2"/>
      <c r="J12" s="2"/>
      <c r="K12" s="2"/>
      <c r="L12" s="2"/>
      <c r="M12" s="2"/>
      <c r="N12" s="2"/>
      <c r="O12" s="2"/>
    </row>
    <row r="13" spans="2:15" x14ac:dyDescent="0.2">
      <c r="B13" s="15">
        <f t="shared" si="0"/>
        <v>0</v>
      </c>
      <c r="C13" s="16">
        <f t="shared" si="1"/>
        <v>7</v>
      </c>
      <c r="D13" s="17" t="s">
        <v>14</v>
      </c>
      <c r="E13" s="18">
        <v>20</v>
      </c>
      <c r="F13" s="18" t="s">
        <v>1</v>
      </c>
      <c r="G13" s="19"/>
      <c r="H13" s="20"/>
      <c r="I13" s="2"/>
      <c r="J13" s="2"/>
      <c r="K13" s="2"/>
      <c r="L13" s="2"/>
      <c r="M13" s="2"/>
      <c r="N13" s="2"/>
      <c r="O13" s="2"/>
    </row>
    <row r="14" spans="2:15" x14ac:dyDescent="0.2">
      <c r="B14" s="15">
        <f t="shared" si="0"/>
        <v>0</v>
      </c>
      <c r="C14" s="16">
        <f t="shared" si="1"/>
        <v>8</v>
      </c>
      <c r="D14" s="17" t="s">
        <v>17</v>
      </c>
      <c r="E14" s="18">
        <v>10</v>
      </c>
      <c r="F14" s="18" t="s">
        <v>1</v>
      </c>
      <c r="G14" s="19"/>
      <c r="H14" s="20"/>
      <c r="I14" s="2"/>
      <c r="J14" s="2"/>
      <c r="K14" s="2"/>
      <c r="L14" s="2"/>
      <c r="M14" s="2"/>
      <c r="N14" s="2"/>
      <c r="O14" s="2"/>
    </row>
    <row r="15" spans="2:15" x14ac:dyDescent="0.2">
      <c r="B15" s="15">
        <f t="shared" si="0"/>
        <v>0</v>
      </c>
      <c r="C15" s="16">
        <v>9</v>
      </c>
      <c r="D15" s="17" t="s">
        <v>61</v>
      </c>
      <c r="E15" s="18">
        <v>10</v>
      </c>
      <c r="F15" s="18" t="s">
        <v>1</v>
      </c>
      <c r="G15" s="19"/>
      <c r="H15" s="20"/>
      <c r="I15" s="2"/>
      <c r="J15" s="2"/>
      <c r="K15" s="2"/>
      <c r="L15" s="2"/>
      <c r="M15" s="2"/>
      <c r="N15" s="2"/>
      <c r="O15" s="2"/>
    </row>
    <row r="16" spans="2:15" x14ac:dyDescent="0.2">
      <c r="B16" s="15">
        <f t="shared" si="0"/>
        <v>0</v>
      </c>
      <c r="C16" s="16">
        <f t="shared" si="1"/>
        <v>10</v>
      </c>
      <c r="D16" s="17" t="s">
        <v>62</v>
      </c>
      <c r="E16" s="18">
        <v>10</v>
      </c>
      <c r="F16" s="18" t="s">
        <v>1</v>
      </c>
      <c r="G16" s="19"/>
      <c r="H16" s="14"/>
      <c r="I16" s="2"/>
      <c r="J16" s="2"/>
      <c r="K16" s="2"/>
      <c r="L16" s="2"/>
      <c r="M16" s="2"/>
      <c r="N16" s="2"/>
      <c r="O16" s="2"/>
    </row>
    <row r="17" spans="2:16" x14ac:dyDescent="0.2">
      <c r="B17" s="15">
        <f t="shared" si="0"/>
        <v>0</v>
      </c>
      <c r="C17" s="16">
        <f t="shared" si="1"/>
        <v>11</v>
      </c>
      <c r="D17" s="17" t="s">
        <v>32</v>
      </c>
      <c r="E17" s="18">
        <v>20</v>
      </c>
      <c r="F17" s="18" t="s">
        <v>1</v>
      </c>
      <c r="G17" s="19"/>
      <c r="H17" s="21"/>
      <c r="I17" s="2"/>
      <c r="J17" s="2"/>
      <c r="K17" s="2"/>
      <c r="L17" s="2"/>
      <c r="M17" s="2"/>
      <c r="N17" s="2"/>
      <c r="O17" s="2"/>
      <c r="P17" s="2"/>
    </row>
    <row r="18" spans="2:16" x14ac:dyDescent="0.2">
      <c r="B18" s="15">
        <f t="shared" si="0"/>
        <v>0</v>
      </c>
      <c r="C18" s="16">
        <f t="shared" si="1"/>
        <v>12</v>
      </c>
      <c r="D18" s="17" t="s">
        <v>33</v>
      </c>
      <c r="E18" s="18">
        <v>10</v>
      </c>
      <c r="F18" s="18" t="s">
        <v>1</v>
      </c>
      <c r="G18" s="19"/>
      <c r="H18" s="21"/>
      <c r="I18" s="2"/>
      <c r="J18" s="2"/>
      <c r="K18" s="2"/>
      <c r="L18" s="2"/>
      <c r="M18" s="2"/>
      <c r="N18" s="2"/>
      <c r="O18" s="2"/>
      <c r="P18" s="2"/>
    </row>
    <row r="19" spans="2:16" x14ac:dyDescent="0.2">
      <c r="B19" s="15">
        <f t="shared" si="0"/>
        <v>0</v>
      </c>
      <c r="C19" s="16">
        <f t="shared" si="1"/>
        <v>13</v>
      </c>
      <c r="D19" s="17" t="s">
        <v>59</v>
      </c>
      <c r="E19" s="18">
        <v>2</v>
      </c>
      <c r="F19" s="18" t="s">
        <v>1</v>
      </c>
      <c r="G19" s="19"/>
      <c r="H19" s="21"/>
      <c r="I19" s="2"/>
      <c r="J19" s="2"/>
      <c r="K19" s="2"/>
      <c r="L19" s="2"/>
      <c r="M19" s="2"/>
      <c r="N19" s="2"/>
      <c r="O19" s="2"/>
      <c r="P19" s="2"/>
    </row>
    <row r="20" spans="2:16" x14ac:dyDescent="0.2">
      <c r="B20" s="15">
        <f t="shared" si="0"/>
        <v>0</v>
      </c>
      <c r="C20" s="16">
        <f t="shared" si="1"/>
        <v>14</v>
      </c>
      <c r="D20" s="17" t="s">
        <v>60</v>
      </c>
      <c r="E20" s="18">
        <v>2</v>
      </c>
      <c r="F20" s="18" t="s">
        <v>1</v>
      </c>
      <c r="G20" s="19"/>
      <c r="H20" s="21"/>
      <c r="I20" s="2"/>
      <c r="J20" s="2"/>
      <c r="K20" s="2"/>
      <c r="L20" s="2"/>
      <c r="M20" s="2"/>
      <c r="N20" s="2"/>
      <c r="O20" s="2"/>
      <c r="P20" s="2"/>
    </row>
    <row r="21" spans="2:16" x14ac:dyDescent="0.2">
      <c r="B21" s="15">
        <f t="shared" si="0"/>
        <v>0</v>
      </c>
      <c r="C21" s="16">
        <v>15</v>
      </c>
      <c r="D21" s="17" t="s">
        <v>36</v>
      </c>
      <c r="E21" s="18">
        <v>20</v>
      </c>
      <c r="F21" s="18" t="s">
        <v>1</v>
      </c>
      <c r="G21" s="19"/>
      <c r="H21" s="21"/>
      <c r="I21" s="2"/>
      <c r="J21" s="2"/>
      <c r="K21" s="2"/>
      <c r="L21" s="2"/>
      <c r="M21" s="2"/>
      <c r="N21" s="2"/>
      <c r="O21" s="2"/>
      <c r="P21" s="2"/>
    </row>
    <row r="22" spans="2:16" x14ac:dyDescent="0.2">
      <c r="B22" s="15">
        <f t="shared" si="0"/>
        <v>0</v>
      </c>
      <c r="C22" s="16">
        <f t="shared" si="1"/>
        <v>16</v>
      </c>
      <c r="D22" s="17" t="s">
        <v>37</v>
      </c>
      <c r="E22" s="18">
        <v>10</v>
      </c>
      <c r="F22" s="18" t="s">
        <v>1</v>
      </c>
      <c r="G22" s="19"/>
      <c r="H22" s="21"/>
      <c r="I22" s="2"/>
      <c r="J22" s="2"/>
      <c r="K22" s="2"/>
      <c r="L22" s="2"/>
      <c r="M22" s="2"/>
      <c r="N22" s="2"/>
      <c r="O22" s="2"/>
      <c r="P22" s="2"/>
    </row>
    <row r="23" spans="2:16" x14ac:dyDescent="0.2">
      <c r="B23" s="15">
        <f t="shared" si="0"/>
        <v>0</v>
      </c>
      <c r="C23" s="16">
        <f t="shared" si="1"/>
        <v>17</v>
      </c>
      <c r="D23" s="17" t="s">
        <v>18</v>
      </c>
      <c r="E23" s="18">
        <v>30</v>
      </c>
      <c r="F23" s="18" t="s">
        <v>1</v>
      </c>
      <c r="G23" s="19"/>
      <c r="H23" s="21"/>
      <c r="I23" s="2"/>
      <c r="J23" s="2"/>
      <c r="K23" s="2"/>
      <c r="L23" s="2"/>
      <c r="M23" s="2"/>
      <c r="N23" s="2"/>
      <c r="O23" s="2"/>
      <c r="P23" s="2"/>
    </row>
    <row r="24" spans="2:16" x14ac:dyDescent="0.2">
      <c r="B24" s="15">
        <f t="shared" si="0"/>
        <v>0</v>
      </c>
      <c r="C24" s="16">
        <f t="shared" si="1"/>
        <v>18</v>
      </c>
      <c r="D24" s="17" t="s">
        <v>19</v>
      </c>
      <c r="E24" s="18">
        <v>20</v>
      </c>
      <c r="F24" s="18" t="s">
        <v>1</v>
      </c>
      <c r="G24" s="19"/>
      <c r="H24" s="21"/>
      <c r="I24" s="2"/>
      <c r="J24" s="2"/>
      <c r="K24" s="2"/>
      <c r="L24" s="2"/>
      <c r="M24" s="2"/>
      <c r="N24" s="2"/>
      <c r="O24" s="2"/>
      <c r="P24" s="2"/>
    </row>
    <row r="25" spans="2:16" x14ac:dyDescent="0.2">
      <c r="B25" s="15">
        <f t="shared" si="0"/>
        <v>0</v>
      </c>
      <c r="C25" s="16">
        <f t="shared" si="1"/>
        <v>19</v>
      </c>
      <c r="D25" s="17" t="s">
        <v>20</v>
      </c>
      <c r="E25" s="18">
        <v>20</v>
      </c>
      <c r="F25" s="18" t="s">
        <v>1</v>
      </c>
      <c r="G25" s="19"/>
      <c r="H25" s="21"/>
      <c r="I25" s="2"/>
      <c r="J25" s="2"/>
      <c r="K25" s="2"/>
      <c r="L25" s="2"/>
      <c r="M25" s="2"/>
      <c r="N25" s="2"/>
      <c r="O25" s="2"/>
      <c r="P25" s="2"/>
    </row>
    <row r="26" spans="2:16" x14ac:dyDescent="0.2">
      <c r="B26" s="15">
        <f t="shared" si="0"/>
        <v>0</v>
      </c>
      <c r="C26" s="16">
        <f t="shared" si="1"/>
        <v>20</v>
      </c>
      <c r="D26" s="17" t="s">
        <v>21</v>
      </c>
      <c r="E26" s="18">
        <v>40</v>
      </c>
      <c r="F26" s="18" t="s">
        <v>1</v>
      </c>
      <c r="G26" s="19"/>
      <c r="H26" s="20"/>
      <c r="I26" s="2"/>
      <c r="J26" s="2"/>
      <c r="K26" s="2"/>
      <c r="L26" s="2"/>
    </row>
    <row r="27" spans="2:16" x14ac:dyDescent="0.2">
      <c r="B27" s="15">
        <f t="shared" si="0"/>
        <v>0</v>
      </c>
      <c r="C27" s="16">
        <f t="shared" si="1"/>
        <v>21</v>
      </c>
      <c r="D27" s="17" t="s">
        <v>22</v>
      </c>
      <c r="E27" s="18">
        <v>30</v>
      </c>
      <c r="F27" s="18" t="s">
        <v>1</v>
      </c>
      <c r="G27" s="19"/>
      <c r="H27" s="14"/>
      <c r="I27" s="2"/>
      <c r="J27" s="2"/>
      <c r="K27" s="2"/>
      <c r="L27" s="2"/>
    </row>
    <row r="28" spans="2:16" x14ac:dyDescent="0.2">
      <c r="B28" s="15">
        <f t="shared" si="0"/>
        <v>0</v>
      </c>
      <c r="C28" s="16">
        <f t="shared" si="1"/>
        <v>22</v>
      </c>
      <c r="D28" s="17" t="s">
        <v>23</v>
      </c>
      <c r="E28" s="18">
        <v>20</v>
      </c>
      <c r="F28" s="18" t="s">
        <v>1</v>
      </c>
      <c r="G28" s="19"/>
      <c r="H28" s="20"/>
      <c r="I28" s="2"/>
      <c r="J28" s="2"/>
      <c r="K28" s="2"/>
      <c r="L28" s="2"/>
      <c r="M28" s="2"/>
      <c r="N28" s="2"/>
      <c r="O28" s="2"/>
      <c r="P28" s="2"/>
    </row>
    <row r="29" spans="2:16" x14ac:dyDescent="0.2">
      <c r="B29" s="15">
        <f t="shared" si="0"/>
        <v>0</v>
      </c>
      <c r="C29" s="16">
        <f t="shared" si="1"/>
        <v>23</v>
      </c>
      <c r="D29" s="17" t="s">
        <v>24</v>
      </c>
      <c r="E29" s="18">
        <v>20</v>
      </c>
      <c r="F29" s="18" t="s">
        <v>1</v>
      </c>
      <c r="G29" s="19"/>
      <c r="H29" s="14"/>
      <c r="I29" s="2"/>
      <c r="J29" s="2"/>
      <c r="K29" s="2"/>
      <c r="L29" s="2"/>
      <c r="M29" s="2"/>
      <c r="N29" s="2"/>
      <c r="O29" s="2"/>
      <c r="P29" s="2"/>
    </row>
    <row r="30" spans="2:16" x14ac:dyDescent="0.2">
      <c r="B30" s="15">
        <f t="shared" si="0"/>
        <v>0</v>
      </c>
      <c r="C30" s="16">
        <f t="shared" si="1"/>
        <v>24</v>
      </c>
      <c r="D30" s="17" t="s">
        <v>25</v>
      </c>
      <c r="E30" s="18">
        <v>10</v>
      </c>
      <c r="F30" s="18" t="s">
        <v>1</v>
      </c>
      <c r="G30" s="19"/>
      <c r="H30" s="20"/>
      <c r="I30" s="2"/>
      <c r="J30" s="2"/>
      <c r="K30" s="2"/>
      <c r="L30" s="2"/>
      <c r="M30" s="2"/>
      <c r="N30" s="2"/>
      <c r="O30" s="2"/>
      <c r="P30" s="2"/>
    </row>
    <row r="31" spans="2:16" x14ac:dyDescent="0.2">
      <c r="B31" s="15">
        <f t="shared" si="0"/>
        <v>0</v>
      </c>
      <c r="C31" s="16">
        <f t="shared" si="1"/>
        <v>25</v>
      </c>
      <c r="D31" s="17" t="s">
        <v>26</v>
      </c>
      <c r="E31" s="18">
        <v>10</v>
      </c>
      <c r="F31" s="18" t="s">
        <v>1</v>
      </c>
      <c r="G31" s="19"/>
      <c r="H31" s="14"/>
      <c r="I31" s="2"/>
      <c r="J31" s="2"/>
      <c r="K31" s="2"/>
      <c r="L31" s="2"/>
      <c r="M31" s="2"/>
      <c r="N31" s="2"/>
      <c r="O31" s="2"/>
      <c r="P31" s="2"/>
    </row>
    <row r="32" spans="2:16" x14ac:dyDescent="0.2">
      <c r="B32" s="15">
        <f t="shared" si="0"/>
        <v>0</v>
      </c>
      <c r="C32" s="16">
        <f t="shared" si="1"/>
        <v>26</v>
      </c>
      <c r="D32" s="17" t="s">
        <v>27</v>
      </c>
      <c r="E32" s="18">
        <v>10</v>
      </c>
      <c r="F32" s="18" t="s">
        <v>1</v>
      </c>
      <c r="G32" s="19"/>
      <c r="H32" s="20"/>
      <c r="I32" s="2"/>
      <c r="J32" s="2"/>
      <c r="K32" s="2"/>
      <c r="L32" s="2"/>
      <c r="M32" s="2"/>
      <c r="N32" s="2"/>
      <c r="O32" s="2"/>
      <c r="P32" s="2"/>
    </row>
    <row r="33" spans="2:16" x14ac:dyDescent="0.2">
      <c r="B33" s="15">
        <f t="shared" si="0"/>
        <v>0</v>
      </c>
      <c r="C33" s="16">
        <f t="shared" si="1"/>
        <v>27</v>
      </c>
      <c r="D33" s="17" t="s">
        <v>28</v>
      </c>
      <c r="E33" s="18">
        <v>10</v>
      </c>
      <c r="F33" s="18" t="s">
        <v>1</v>
      </c>
      <c r="G33" s="19"/>
      <c r="H33" s="14"/>
      <c r="I33" s="2"/>
      <c r="J33" s="2"/>
      <c r="K33" s="2"/>
      <c r="L33" s="2"/>
      <c r="M33" s="2"/>
      <c r="N33" s="2"/>
      <c r="O33" s="2"/>
      <c r="P33" s="2"/>
    </row>
    <row r="34" spans="2:16" x14ac:dyDescent="0.2">
      <c r="B34" s="15">
        <f t="shared" si="0"/>
        <v>0</v>
      </c>
      <c r="C34" s="16">
        <f t="shared" si="1"/>
        <v>28</v>
      </c>
      <c r="D34" s="17" t="s">
        <v>29</v>
      </c>
      <c r="E34" s="18">
        <v>10</v>
      </c>
      <c r="F34" s="18" t="s">
        <v>1</v>
      </c>
      <c r="G34" s="19"/>
      <c r="H34" s="20"/>
      <c r="I34" s="2"/>
      <c r="J34" s="2"/>
      <c r="K34" s="2"/>
      <c r="L34" s="2"/>
      <c r="M34" s="2"/>
      <c r="N34" s="2"/>
      <c r="O34" s="2"/>
      <c r="P34" s="2"/>
    </row>
    <row r="35" spans="2:16" x14ac:dyDescent="0.2">
      <c r="B35" s="15">
        <f t="shared" si="0"/>
        <v>0</v>
      </c>
      <c r="C35" s="16">
        <f t="shared" si="1"/>
        <v>29</v>
      </c>
      <c r="D35" s="17" t="s">
        <v>30</v>
      </c>
      <c r="E35" s="18">
        <v>20</v>
      </c>
      <c r="F35" s="18" t="s">
        <v>1</v>
      </c>
      <c r="G35" s="19"/>
      <c r="H35" s="14"/>
      <c r="I35" s="2"/>
      <c r="J35" s="2"/>
      <c r="K35" s="2"/>
      <c r="L35" s="2"/>
      <c r="M35" s="2"/>
      <c r="N35" s="2"/>
      <c r="O35" s="2"/>
      <c r="P35" s="2"/>
    </row>
    <row r="36" spans="2:16" x14ac:dyDescent="0.2">
      <c r="B36" s="15">
        <f t="shared" si="0"/>
        <v>0</v>
      </c>
      <c r="C36" s="16">
        <f t="shared" si="1"/>
        <v>30</v>
      </c>
      <c r="D36" s="17" t="s">
        <v>31</v>
      </c>
      <c r="E36" s="18">
        <v>20</v>
      </c>
      <c r="F36" s="18" t="s">
        <v>1</v>
      </c>
      <c r="G36" s="19"/>
      <c r="H36" s="21"/>
      <c r="I36" s="2"/>
      <c r="J36" s="2"/>
      <c r="K36" s="2"/>
      <c r="L36" s="2"/>
      <c r="M36" s="2"/>
      <c r="N36" s="2"/>
      <c r="O36" s="2"/>
      <c r="P36" s="2"/>
    </row>
    <row r="37" spans="2:16" x14ac:dyDescent="0.2">
      <c r="B37" s="15">
        <f t="shared" si="0"/>
        <v>0</v>
      </c>
      <c r="C37" s="16">
        <f t="shared" si="1"/>
        <v>31</v>
      </c>
      <c r="D37" s="17" t="s">
        <v>34</v>
      </c>
      <c r="E37" s="18">
        <v>10</v>
      </c>
      <c r="F37" s="18" t="s">
        <v>1</v>
      </c>
      <c r="G37" s="19"/>
      <c r="H37" s="21"/>
      <c r="I37" s="2"/>
      <c r="J37" s="2"/>
      <c r="K37" s="2"/>
      <c r="L37" s="2"/>
      <c r="M37" s="2"/>
      <c r="N37" s="2"/>
      <c r="O37" s="2"/>
      <c r="P37" s="2"/>
    </row>
    <row r="38" spans="2:16" x14ac:dyDescent="0.2">
      <c r="B38" s="15">
        <f t="shared" si="0"/>
        <v>0</v>
      </c>
      <c r="C38" s="16">
        <f t="shared" si="1"/>
        <v>32</v>
      </c>
      <c r="D38" s="17" t="s">
        <v>35</v>
      </c>
      <c r="E38" s="18">
        <v>10</v>
      </c>
      <c r="F38" s="18" t="s">
        <v>1</v>
      </c>
      <c r="G38" s="19"/>
      <c r="H38" s="21"/>
      <c r="I38" s="2"/>
      <c r="J38" s="2"/>
      <c r="K38" s="2"/>
      <c r="L38" s="2"/>
      <c r="M38" s="2"/>
      <c r="N38" s="2"/>
      <c r="O38" s="2"/>
      <c r="P38" s="2"/>
    </row>
    <row r="39" spans="2:16" x14ac:dyDescent="0.2">
      <c r="B39" s="15">
        <f t="shared" si="0"/>
        <v>0</v>
      </c>
      <c r="C39" s="16">
        <f t="shared" si="1"/>
        <v>33</v>
      </c>
      <c r="D39" s="17" t="s">
        <v>43</v>
      </c>
      <c r="E39" s="18">
        <v>10</v>
      </c>
      <c r="F39" s="18" t="s">
        <v>1</v>
      </c>
      <c r="G39" s="19"/>
      <c r="H39" s="21"/>
      <c r="I39" s="2"/>
      <c r="J39" s="2"/>
      <c r="K39" s="2"/>
      <c r="L39" s="2"/>
      <c r="M39" s="2"/>
      <c r="N39" s="2"/>
      <c r="O39" s="2"/>
      <c r="P39" s="2"/>
    </row>
    <row r="40" spans="2:16" x14ac:dyDescent="0.2">
      <c r="B40" s="15">
        <f t="shared" si="0"/>
        <v>0</v>
      </c>
      <c r="C40" s="16">
        <f t="shared" si="1"/>
        <v>34</v>
      </c>
      <c r="D40" s="17" t="s">
        <v>44</v>
      </c>
      <c r="E40" s="18">
        <v>10</v>
      </c>
      <c r="F40" s="18" t="s">
        <v>1</v>
      </c>
      <c r="G40" s="19"/>
      <c r="H40" s="21"/>
      <c r="I40" s="2"/>
      <c r="J40" s="2"/>
      <c r="K40" s="2"/>
      <c r="L40" s="2"/>
      <c r="M40" s="2"/>
      <c r="N40" s="2"/>
      <c r="O40" s="2"/>
      <c r="P40" s="2"/>
    </row>
    <row r="41" spans="2:16" x14ac:dyDescent="0.2">
      <c r="B41" s="15">
        <f t="shared" si="0"/>
        <v>0</v>
      </c>
      <c r="C41" s="16">
        <f t="shared" si="1"/>
        <v>35</v>
      </c>
      <c r="D41" s="17" t="s">
        <v>45</v>
      </c>
      <c r="E41" s="18">
        <v>10</v>
      </c>
      <c r="F41" s="18" t="s">
        <v>1</v>
      </c>
      <c r="G41" s="19"/>
      <c r="H41" s="21"/>
      <c r="I41" s="2"/>
      <c r="J41" s="2"/>
      <c r="K41" s="2"/>
      <c r="L41" s="2"/>
      <c r="M41" s="2"/>
      <c r="N41" s="2"/>
      <c r="O41" s="2"/>
      <c r="P41" s="2"/>
    </row>
    <row r="42" spans="2:16" x14ac:dyDescent="0.2">
      <c r="B42" s="15">
        <f t="shared" si="0"/>
        <v>0</v>
      </c>
      <c r="C42" s="16">
        <f t="shared" si="1"/>
        <v>36</v>
      </c>
      <c r="D42" s="17" t="s">
        <v>46</v>
      </c>
      <c r="E42" s="18">
        <v>10</v>
      </c>
      <c r="F42" s="18" t="s">
        <v>1</v>
      </c>
      <c r="G42" s="19"/>
      <c r="H42" s="21"/>
      <c r="I42" s="2"/>
      <c r="J42" s="2"/>
      <c r="K42" s="2"/>
      <c r="L42" s="2"/>
      <c r="M42" s="2"/>
      <c r="N42" s="2"/>
      <c r="O42" s="2"/>
      <c r="P42" s="2"/>
    </row>
    <row r="43" spans="2:16" x14ac:dyDescent="0.2">
      <c r="B43" s="15">
        <f t="shared" si="0"/>
        <v>0</v>
      </c>
      <c r="C43" s="16">
        <f t="shared" si="1"/>
        <v>37</v>
      </c>
      <c r="D43" s="17" t="s">
        <v>47</v>
      </c>
      <c r="E43" s="18">
        <v>10</v>
      </c>
      <c r="F43" s="18" t="s">
        <v>1</v>
      </c>
      <c r="G43" s="19"/>
      <c r="H43" s="21"/>
      <c r="I43" s="2"/>
      <c r="J43" s="2"/>
      <c r="K43" s="2"/>
      <c r="L43" s="2"/>
      <c r="M43" s="2"/>
      <c r="N43" s="2"/>
      <c r="O43" s="2"/>
      <c r="P43" s="2"/>
    </row>
    <row r="44" spans="2:16" x14ac:dyDescent="0.2">
      <c r="B44" s="15">
        <f t="shared" si="0"/>
        <v>0</v>
      </c>
      <c r="C44" s="16">
        <f t="shared" si="1"/>
        <v>38</v>
      </c>
      <c r="D44" s="17" t="s">
        <v>48</v>
      </c>
      <c r="E44" s="18">
        <v>5</v>
      </c>
      <c r="F44" s="18" t="s">
        <v>1</v>
      </c>
      <c r="G44" s="19"/>
      <c r="H44" s="21"/>
      <c r="I44" s="2"/>
      <c r="J44" s="2"/>
      <c r="K44" s="2"/>
      <c r="L44" s="2"/>
      <c r="M44" s="2"/>
      <c r="N44" s="2"/>
      <c r="O44" s="2"/>
      <c r="P44" s="2"/>
    </row>
    <row r="45" spans="2:16" x14ac:dyDescent="0.2">
      <c r="B45" s="15">
        <f t="shared" si="0"/>
        <v>0</v>
      </c>
      <c r="C45" s="16">
        <f t="shared" si="1"/>
        <v>39</v>
      </c>
      <c r="D45" s="17" t="s">
        <v>49</v>
      </c>
      <c r="E45" s="18">
        <v>5</v>
      </c>
      <c r="F45" s="18" t="s">
        <v>1</v>
      </c>
      <c r="G45" s="19"/>
      <c r="H45" s="21"/>
      <c r="I45" s="2"/>
      <c r="J45" s="2"/>
      <c r="K45" s="2"/>
      <c r="L45" s="2"/>
      <c r="M45" s="2"/>
      <c r="N45" s="2"/>
      <c r="O45" s="2"/>
      <c r="P45" s="2"/>
    </row>
    <row r="46" spans="2:16" x14ac:dyDescent="0.2">
      <c r="B46" s="15">
        <f t="shared" si="0"/>
        <v>0</v>
      </c>
      <c r="C46" s="16">
        <f t="shared" si="1"/>
        <v>40</v>
      </c>
      <c r="D46" s="17" t="s">
        <v>53</v>
      </c>
      <c r="E46" s="18">
        <v>3</v>
      </c>
      <c r="F46" s="18" t="s">
        <v>1</v>
      </c>
      <c r="G46" s="19"/>
      <c r="H46" s="21"/>
      <c r="I46" s="2"/>
      <c r="J46" s="2"/>
      <c r="K46" s="2"/>
      <c r="L46" s="2"/>
      <c r="M46" s="2"/>
      <c r="N46" s="2"/>
      <c r="O46" s="2"/>
      <c r="P46" s="2"/>
    </row>
    <row r="47" spans="2:16" x14ac:dyDescent="0.2">
      <c r="B47" s="15">
        <f t="shared" si="0"/>
        <v>0</v>
      </c>
      <c r="C47" s="16">
        <f t="shared" si="1"/>
        <v>41</v>
      </c>
      <c r="D47" s="17" t="s">
        <v>50</v>
      </c>
      <c r="E47" s="18">
        <v>20</v>
      </c>
      <c r="F47" s="18" t="s">
        <v>1</v>
      </c>
      <c r="G47" s="19"/>
      <c r="H47" s="21"/>
      <c r="I47" s="2"/>
      <c r="J47" s="2"/>
      <c r="K47" s="2"/>
      <c r="L47" s="2"/>
      <c r="M47" s="2"/>
      <c r="N47" s="2"/>
      <c r="O47" s="2"/>
      <c r="P47" s="2"/>
    </row>
    <row r="48" spans="2:16" x14ac:dyDescent="0.2">
      <c r="B48" s="15">
        <f t="shared" si="0"/>
        <v>0</v>
      </c>
      <c r="C48" s="16">
        <f t="shared" si="1"/>
        <v>42</v>
      </c>
      <c r="D48" s="17" t="s">
        <v>51</v>
      </c>
      <c r="E48" s="18">
        <v>20</v>
      </c>
      <c r="F48" s="18" t="s">
        <v>1</v>
      </c>
      <c r="G48" s="19"/>
      <c r="H48" s="21"/>
      <c r="I48" s="2"/>
      <c r="J48" s="2"/>
      <c r="K48" s="2"/>
      <c r="L48" s="2"/>
      <c r="M48" s="2"/>
      <c r="N48" s="2"/>
      <c r="O48" s="2"/>
      <c r="P48" s="2"/>
    </row>
    <row r="49" spans="2:16" x14ac:dyDescent="0.2">
      <c r="B49" s="15">
        <f t="shared" si="0"/>
        <v>0</v>
      </c>
      <c r="C49" s="16">
        <f t="shared" si="1"/>
        <v>43</v>
      </c>
      <c r="D49" s="17" t="s">
        <v>52</v>
      </c>
      <c r="E49" s="18">
        <v>20</v>
      </c>
      <c r="F49" s="18" t="s">
        <v>1</v>
      </c>
      <c r="G49" s="19"/>
      <c r="H49" s="21"/>
      <c r="I49" s="2"/>
      <c r="J49" s="2"/>
      <c r="K49" s="2"/>
      <c r="L49" s="2"/>
      <c r="M49" s="2"/>
      <c r="N49" s="2"/>
      <c r="O49" s="2"/>
      <c r="P49" s="2"/>
    </row>
    <row r="50" spans="2:16" x14ac:dyDescent="0.2">
      <c r="B50" s="15">
        <f t="shared" si="0"/>
        <v>0</v>
      </c>
      <c r="C50" s="16">
        <f t="shared" si="1"/>
        <v>44</v>
      </c>
      <c r="D50" s="17" t="s">
        <v>54</v>
      </c>
      <c r="E50" s="18">
        <v>30</v>
      </c>
      <c r="F50" s="18" t="s">
        <v>1</v>
      </c>
      <c r="G50" s="19"/>
      <c r="H50" s="21"/>
      <c r="I50" s="2"/>
      <c r="J50" s="2"/>
      <c r="K50" s="2"/>
      <c r="L50" s="2"/>
      <c r="M50" s="2"/>
      <c r="N50" s="2"/>
      <c r="O50" s="2"/>
      <c r="P50" s="2"/>
    </row>
    <row r="51" spans="2:16" x14ac:dyDescent="0.2">
      <c r="B51" s="15">
        <f t="shared" si="0"/>
        <v>0</v>
      </c>
      <c r="C51" s="16">
        <f t="shared" si="1"/>
        <v>45</v>
      </c>
      <c r="D51" s="17" t="s">
        <v>55</v>
      </c>
      <c r="E51" s="18">
        <v>30</v>
      </c>
      <c r="F51" s="18" t="s">
        <v>1</v>
      </c>
      <c r="G51" s="19"/>
      <c r="H51" s="21"/>
      <c r="I51" s="2"/>
      <c r="J51" s="2"/>
      <c r="K51" s="2"/>
      <c r="L51" s="2"/>
      <c r="M51" s="2"/>
      <c r="N51" s="2"/>
      <c r="O51" s="2"/>
      <c r="P51" s="2"/>
    </row>
    <row r="52" spans="2:16" x14ac:dyDescent="0.2">
      <c r="B52" s="15">
        <f t="shared" si="0"/>
        <v>0</v>
      </c>
      <c r="C52" s="16">
        <f t="shared" si="1"/>
        <v>46</v>
      </c>
      <c r="D52" s="17" t="s">
        <v>56</v>
      </c>
      <c r="E52" s="18">
        <v>10</v>
      </c>
      <c r="F52" s="18" t="s">
        <v>1</v>
      </c>
      <c r="G52" s="19"/>
      <c r="H52" s="21"/>
      <c r="I52" s="2"/>
      <c r="J52" s="2"/>
      <c r="K52" s="2"/>
      <c r="L52" s="2"/>
      <c r="M52" s="2"/>
      <c r="N52" s="2"/>
      <c r="O52" s="2"/>
      <c r="P52" s="2"/>
    </row>
    <row r="53" spans="2:16" x14ac:dyDescent="0.2">
      <c r="B53" s="15">
        <f t="shared" si="0"/>
        <v>0</v>
      </c>
      <c r="C53" s="16">
        <f t="shared" si="1"/>
        <v>47</v>
      </c>
      <c r="D53" s="17" t="s">
        <v>42</v>
      </c>
      <c r="E53" s="18">
        <v>100</v>
      </c>
      <c r="F53" s="18" t="s">
        <v>1</v>
      </c>
      <c r="G53" s="19"/>
      <c r="H53" s="21"/>
      <c r="I53" s="2"/>
      <c r="J53" s="2"/>
      <c r="K53" s="2"/>
      <c r="L53" s="2"/>
      <c r="M53" s="2"/>
      <c r="N53" s="2"/>
      <c r="O53" s="2"/>
      <c r="P53" s="2"/>
    </row>
    <row r="54" spans="2:16" x14ac:dyDescent="0.2">
      <c r="B54" s="15">
        <f t="shared" si="0"/>
        <v>0</v>
      </c>
      <c r="C54" s="16">
        <f t="shared" si="1"/>
        <v>48</v>
      </c>
      <c r="D54" s="17" t="s">
        <v>63</v>
      </c>
      <c r="E54" s="18">
        <v>5</v>
      </c>
      <c r="F54" s="18" t="s">
        <v>1</v>
      </c>
      <c r="G54" s="19"/>
      <c r="H54" s="21"/>
      <c r="I54" s="2"/>
      <c r="J54" s="2"/>
      <c r="K54" s="2"/>
      <c r="L54" s="2"/>
      <c r="M54" s="2"/>
      <c r="N54" s="2"/>
      <c r="O54" s="2"/>
      <c r="P54" s="2"/>
    </row>
    <row r="55" spans="2:16" x14ac:dyDescent="0.2">
      <c r="B55" s="15">
        <f t="shared" si="0"/>
        <v>0</v>
      </c>
      <c r="C55" s="16">
        <f t="shared" si="1"/>
        <v>49</v>
      </c>
      <c r="D55" s="17" t="s">
        <v>64</v>
      </c>
      <c r="E55" s="18">
        <v>5</v>
      </c>
      <c r="F55" s="18" t="s">
        <v>1</v>
      </c>
      <c r="G55" s="19"/>
      <c r="H55" s="21"/>
      <c r="I55" s="2"/>
      <c r="J55" s="2"/>
      <c r="K55" s="2"/>
      <c r="L55" s="2"/>
      <c r="M55" s="2"/>
      <c r="N55" s="2"/>
      <c r="O55" s="2"/>
      <c r="P55" s="2"/>
    </row>
    <row r="56" spans="2:16" x14ac:dyDescent="0.2">
      <c r="B56" s="15">
        <f t="shared" si="0"/>
        <v>0</v>
      </c>
      <c r="C56" s="16">
        <f t="shared" si="1"/>
        <v>50</v>
      </c>
      <c r="D56" s="17" t="s">
        <v>65</v>
      </c>
      <c r="E56" s="18">
        <v>10</v>
      </c>
      <c r="F56" s="18" t="s">
        <v>1</v>
      </c>
      <c r="G56" s="19"/>
      <c r="H56" s="21"/>
      <c r="I56" s="2"/>
      <c r="J56" s="2"/>
      <c r="K56" s="2"/>
      <c r="L56" s="2"/>
      <c r="M56" s="2"/>
      <c r="N56" s="2"/>
      <c r="O56" s="2"/>
      <c r="P56" s="2"/>
    </row>
    <row r="57" spans="2:16" x14ac:dyDescent="0.2">
      <c r="B57" s="15">
        <f t="shared" si="0"/>
        <v>0</v>
      </c>
      <c r="C57" s="16">
        <f t="shared" si="1"/>
        <v>51</v>
      </c>
      <c r="D57" s="17" t="s">
        <v>57</v>
      </c>
      <c r="E57" s="18">
        <v>30</v>
      </c>
      <c r="F57" s="18" t="s">
        <v>1</v>
      </c>
      <c r="G57" s="19"/>
      <c r="H57" s="21"/>
      <c r="I57" s="2"/>
      <c r="J57" s="2"/>
      <c r="K57" s="2"/>
      <c r="L57" s="2"/>
      <c r="M57" s="2"/>
      <c r="N57" s="2"/>
      <c r="O57" s="2"/>
      <c r="P57" s="2"/>
    </row>
    <row r="58" spans="2:16" x14ac:dyDescent="0.2">
      <c r="B58" s="15">
        <f t="shared" si="0"/>
        <v>0</v>
      </c>
      <c r="C58" s="16">
        <f t="shared" si="1"/>
        <v>52</v>
      </c>
      <c r="D58" s="17" t="s">
        <v>58</v>
      </c>
      <c r="E58" s="18">
        <v>30</v>
      </c>
      <c r="F58" s="18" t="s">
        <v>1</v>
      </c>
      <c r="G58" s="19"/>
      <c r="H58" s="21"/>
      <c r="I58" s="2"/>
      <c r="J58" s="2"/>
      <c r="K58" s="2"/>
      <c r="L58" s="2"/>
      <c r="M58" s="2"/>
      <c r="N58" s="2"/>
      <c r="O58" s="2"/>
      <c r="P58" s="2"/>
    </row>
    <row r="59" spans="2:16" x14ac:dyDescent="0.2">
      <c r="B59" s="15">
        <f t="shared" si="0"/>
        <v>0</v>
      </c>
      <c r="C59" s="16">
        <f t="shared" si="1"/>
        <v>53</v>
      </c>
      <c r="D59" s="17" t="s">
        <v>38</v>
      </c>
      <c r="E59" s="18">
        <v>30</v>
      </c>
      <c r="F59" s="18" t="s">
        <v>1</v>
      </c>
      <c r="G59" s="19"/>
      <c r="H59" s="21"/>
      <c r="I59" s="2"/>
      <c r="J59" s="2"/>
      <c r="K59" s="2"/>
      <c r="L59" s="2"/>
      <c r="M59" s="2"/>
      <c r="N59" s="2"/>
      <c r="O59" s="2"/>
      <c r="P59" s="2"/>
    </row>
    <row r="60" spans="2:16" x14ac:dyDescent="0.2">
      <c r="B60" s="15">
        <f t="shared" si="0"/>
        <v>0</v>
      </c>
      <c r="C60" s="16">
        <f t="shared" si="1"/>
        <v>54</v>
      </c>
      <c r="D60" s="17" t="s">
        <v>39</v>
      </c>
      <c r="E60" s="18">
        <v>30</v>
      </c>
      <c r="F60" s="18" t="s">
        <v>1</v>
      </c>
      <c r="G60" s="19"/>
      <c r="H60" s="20"/>
      <c r="I60" s="2"/>
      <c r="J60" s="2"/>
      <c r="K60" s="2"/>
      <c r="L60" s="2"/>
      <c r="M60" s="2"/>
      <c r="N60" s="2"/>
      <c r="O60" s="2"/>
      <c r="P60" s="2"/>
    </row>
    <row r="61" spans="2:16" x14ac:dyDescent="0.2">
      <c r="B61" s="15">
        <f t="shared" si="0"/>
        <v>0</v>
      </c>
      <c r="C61" s="16">
        <f t="shared" si="1"/>
        <v>55</v>
      </c>
      <c r="D61" s="17" t="s">
        <v>40</v>
      </c>
      <c r="E61" s="18">
        <v>30</v>
      </c>
      <c r="F61" s="18" t="s">
        <v>1</v>
      </c>
      <c r="G61" s="19"/>
      <c r="H61" s="14"/>
      <c r="I61" s="2"/>
      <c r="J61" s="2"/>
      <c r="K61" s="2"/>
      <c r="L61" s="2"/>
      <c r="M61" s="2"/>
      <c r="N61" s="2"/>
      <c r="O61" s="2"/>
      <c r="P61" s="2"/>
    </row>
    <row r="62" spans="2:16" x14ac:dyDescent="0.2">
      <c r="B62" s="15">
        <f t="shared" si="0"/>
        <v>0</v>
      </c>
      <c r="C62" s="16">
        <f t="shared" si="1"/>
        <v>56</v>
      </c>
      <c r="D62" s="17" t="s">
        <v>41</v>
      </c>
      <c r="E62" s="18">
        <v>30</v>
      </c>
      <c r="F62" s="18" t="s">
        <v>1</v>
      </c>
      <c r="G62" s="19"/>
      <c r="H62" s="20"/>
      <c r="I62" s="2"/>
      <c r="J62" s="2"/>
      <c r="K62" s="2"/>
      <c r="L62" s="2"/>
      <c r="M62" s="2"/>
      <c r="N62" s="2"/>
      <c r="O62" s="2"/>
      <c r="P62" s="2"/>
    </row>
    <row r="63" spans="2:16" x14ac:dyDescent="0.2">
      <c r="B63" s="15">
        <f t="shared" si="0"/>
        <v>0</v>
      </c>
      <c r="C63" s="16">
        <f t="shared" si="1"/>
        <v>57</v>
      </c>
      <c r="D63" s="17" t="s">
        <v>6</v>
      </c>
      <c r="E63" s="18">
        <v>20</v>
      </c>
      <c r="F63" s="18" t="s">
        <v>1</v>
      </c>
      <c r="G63" s="19"/>
      <c r="H63" s="14"/>
      <c r="I63" s="2"/>
      <c r="J63" s="2"/>
      <c r="K63" s="2"/>
      <c r="L63" s="2"/>
      <c r="M63" s="2"/>
      <c r="N63" s="2"/>
      <c r="O63" s="2"/>
      <c r="P63" s="2"/>
    </row>
    <row r="64" spans="2:16" x14ac:dyDescent="0.2">
      <c r="B64" s="15">
        <f t="shared" si="0"/>
        <v>0</v>
      </c>
      <c r="C64" s="16">
        <f t="shared" si="1"/>
        <v>58</v>
      </c>
      <c r="D64" s="17" t="s">
        <v>7</v>
      </c>
      <c r="E64" s="18">
        <v>30</v>
      </c>
      <c r="F64" s="18" t="s">
        <v>1</v>
      </c>
      <c r="G64" s="19"/>
      <c r="H64" s="20"/>
      <c r="I64" s="2"/>
      <c r="J64" s="2"/>
      <c r="K64" s="2"/>
      <c r="L64" s="2"/>
      <c r="M64" s="2"/>
      <c r="N64" s="2"/>
      <c r="O64" s="2"/>
      <c r="P64" s="2"/>
    </row>
    <row r="65" spans="2:16" x14ac:dyDescent="0.2">
      <c r="B65" s="15">
        <f t="shared" si="0"/>
        <v>0</v>
      </c>
      <c r="C65" s="16">
        <f t="shared" si="1"/>
        <v>59</v>
      </c>
      <c r="D65" s="17" t="s">
        <v>8</v>
      </c>
      <c r="E65" s="18">
        <v>10</v>
      </c>
      <c r="F65" s="18" t="s">
        <v>1</v>
      </c>
      <c r="G65" s="19"/>
      <c r="H65" s="14"/>
      <c r="I65" s="2"/>
      <c r="J65" s="2"/>
      <c r="K65" s="2"/>
      <c r="L65" s="2"/>
      <c r="M65" s="2"/>
      <c r="N65" s="2"/>
      <c r="O65" s="2"/>
      <c r="P65" s="2"/>
    </row>
    <row r="66" spans="2:16" x14ac:dyDescent="0.2">
      <c r="B66" s="22">
        <f t="shared" si="0"/>
        <v>0</v>
      </c>
      <c r="C66" s="16">
        <f>C65+1</f>
        <v>60</v>
      </c>
      <c r="D66" s="17" t="s">
        <v>9</v>
      </c>
      <c r="E66" s="23">
        <v>60</v>
      </c>
      <c r="F66" s="23" t="s">
        <v>1</v>
      </c>
      <c r="G66" s="24"/>
      <c r="H66" s="20"/>
      <c r="I66" s="2"/>
      <c r="J66" s="2"/>
      <c r="K66" s="2"/>
      <c r="L66" s="2"/>
      <c r="M66" s="2"/>
      <c r="N66" s="2"/>
      <c r="O66" s="2"/>
      <c r="P66" s="2"/>
    </row>
    <row r="67" spans="2:16" x14ac:dyDescent="0.2">
      <c r="B67" s="25">
        <f>SUM(B7:B66)</f>
        <v>0</v>
      </c>
      <c r="C67" s="26"/>
      <c r="D67" s="26"/>
      <c r="E67" s="27"/>
      <c r="F67" s="27"/>
      <c r="G67" s="27"/>
      <c r="I67" s="2"/>
      <c r="J67" s="2"/>
      <c r="K67" s="2"/>
      <c r="L67" s="2"/>
      <c r="M67" s="2"/>
      <c r="N67" s="2"/>
      <c r="O67" s="2"/>
      <c r="P67" s="2"/>
    </row>
    <row r="68" spans="2:16" x14ac:dyDescent="0.2">
      <c r="B68" s="27"/>
      <c r="C68" s="27"/>
      <c r="D68" s="27"/>
      <c r="E68" s="27"/>
      <c r="F68" s="27"/>
      <c r="G68" s="27"/>
      <c r="I68" s="2"/>
      <c r="J68" s="2"/>
      <c r="K68" s="2"/>
      <c r="L68" s="2"/>
      <c r="M68" s="2"/>
      <c r="N68" s="2"/>
      <c r="O68" s="2"/>
      <c r="P68" s="2"/>
    </row>
    <row r="69" spans="2:16" x14ac:dyDescent="0.2">
      <c r="D69" s="28"/>
      <c r="E69" s="28"/>
      <c r="F69" s="28"/>
      <c r="G69" s="28"/>
    </row>
    <row r="70" spans="2:16" x14ac:dyDescent="0.2">
      <c r="B70" s="29"/>
    </row>
    <row r="71" spans="2:16" x14ac:dyDescent="0.2">
      <c r="B71" s="30"/>
    </row>
    <row r="73" spans="2:16" hidden="1" x14ac:dyDescent="0.2"/>
    <row r="74" spans="2:16" hidden="1" x14ac:dyDescent="0.2"/>
    <row r="75" spans="2:16" hidden="1" x14ac:dyDescent="0.2"/>
    <row r="76" spans="2:16" hidden="1" x14ac:dyDescent="0.2"/>
  </sheetData>
  <mergeCells count="2">
    <mergeCell ref="B4:G4"/>
    <mergeCell ref="B5:G5"/>
  </mergeCells>
  <printOptions horizontalCentered="1"/>
  <pageMargins left="0.39370078740157483" right="0.39370078740157483" top="0.47244094488188981" bottom="0.39370078740157483" header="0" footer="0.39370078740157483"/>
  <pageSetup paperSize="9" scale="8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 lampy</vt:lpstr>
      <vt:lpstr>'2019 lampy'!Obszar_wydruku</vt:lpstr>
    </vt:vector>
  </TitlesOfParts>
  <Company>ZDM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gratajczak</dc:creator>
  <cp:lastModifiedBy>Mariola Kubicka</cp:lastModifiedBy>
  <cp:lastPrinted>2019-04-10T07:00:25Z</cp:lastPrinted>
  <dcterms:created xsi:type="dcterms:W3CDTF">2005-01-26T07:32:24Z</dcterms:created>
  <dcterms:modified xsi:type="dcterms:W3CDTF">2019-04-17T11:51:03Z</dcterms:modified>
</cp:coreProperties>
</file>