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<sst xmlns="http://schemas.openxmlformats.org/spreadsheetml/2006/main" count="59" uniqueCount="47">
  <si>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 xml:space="preserve">Roboty przygotowawcze </t>
  </si>
  <si>
    <t>LP</t>
  </si>
  <si>
    <t>Element scalony- rodzaj robót, szczegółowy opis robót i obliczenie ich ilości</t>
  </si>
  <si>
    <t>JM</t>
  </si>
  <si>
    <t>Ilość</t>
  </si>
  <si>
    <t>cena jednostkowa</t>
  </si>
  <si>
    <t>wartość</t>
  </si>
  <si>
    <t>1.1</t>
  </si>
  <si>
    <t>1.2</t>
  </si>
  <si>
    <t>Wykonanie dokumentacji powykonawczej</t>
  </si>
  <si>
    <t>Roboty rozbiórkowe</t>
  </si>
  <si>
    <t>2.1</t>
  </si>
  <si>
    <t>m2</t>
  </si>
  <si>
    <t>2.2</t>
  </si>
  <si>
    <t>Roboty zabezpieczające</t>
  </si>
  <si>
    <t>3.1</t>
  </si>
  <si>
    <t>3.2</t>
  </si>
  <si>
    <t>Organizacja placu budowy</t>
  </si>
  <si>
    <t>Roboty budowlane</t>
  </si>
  <si>
    <t>5.1</t>
  </si>
  <si>
    <t>Uporządkowanie terenu budowy</t>
  </si>
  <si>
    <t>kpl</t>
  </si>
  <si>
    <t>RAZEM</t>
  </si>
  <si>
    <t>-</t>
  </si>
  <si>
    <t>mb</t>
  </si>
  <si>
    <t>Wykonanie projektu tymczasowej organizacji ruchu na czas trwania prac budowlanych wraz z uzyskaniem jego akceptacji i realizacją na terenie budowy</t>
  </si>
  <si>
    <t>Przedmiar robót</t>
  </si>
  <si>
    <t>Wykonanie projektu technologicznego na wykonanie naprawy nawierzchnii pod wiaduktem</t>
  </si>
  <si>
    <t>Sfrezowanie zniszczonej nawierzchni asfaltowej</t>
  </si>
  <si>
    <t>Wykucie zniszczonych elementów odwodnienia</t>
  </si>
  <si>
    <t>2.3</t>
  </si>
  <si>
    <t>Oczyszczenie systemu odwodnienia</t>
  </si>
  <si>
    <t>Przygotowanie płyty konstrukcyjnej pod ułożenie nowej nawierzchni z betonu asfaltowego, uzupełnienie ewentualnych ubytków płyty zaprawami PCC, ułożenie warstwy szczepnej po nawierzchnia</t>
  </si>
  <si>
    <t>naprawa lub wykonanie nowych koryt odwodnienia liniowego z wstawieniem nowych kratek wykonanych z profili stalowej o podobnej konstrukcji jak obecnie</t>
  </si>
  <si>
    <t>Naprawa zniszczonej podsufitki wiaduktu zaprawami PCC wraz z odmalowaniem suftu</t>
  </si>
  <si>
    <t>Wymiana profilu startowego z kątownika dla obudowy z kamienia nad wlotem i wylotem z przejścia i montażem okapu</t>
  </si>
  <si>
    <t>Odtworzenie nawierzchni jezdni z betonu asfaltowego  o grubości minimum 4cm</t>
  </si>
  <si>
    <t>4.1</t>
  </si>
  <si>
    <t>4.2</t>
  </si>
  <si>
    <t>4.3</t>
  </si>
  <si>
    <t>4.4</t>
  </si>
  <si>
    <t>4.5</t>
  </si>
  <si>
    <t>4.6</t>
  </si>
  <si>
    <t>5</t>
  </si>
  <si>
    <t>szt</t>
  </si>
  <si>
    <t>Regulacja  studzienek odwodnienia</t>
  </si>
  <si>
    <t>Nazwa zadania: „Wymiana nawierzchni w ciągu ulicy Warmińskiej pod wiaduktem Olimpia w Poznaniu.”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</si>
</sst>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26"/>
  <sheetViews>
    <sheetView tabSelected="1" zoomScalePageLayoutView="0" workbookViewId="0" topLeftCell="A4">
      <selection activeCell="N14" sqref="N14"/>
    </sheetView>
  </sheetViews>
  <sheetFormatPr defaultColWidth="9.140625" defaultRowHeight="12.75"/>
  <cols>
    <col min="3" max="3" width="9.140625" style="4" customWidth="1"/>
    <col min="4" max="4" width="45.421875" style="4" customWidth="1"/>
    <col min="5" max="6" width="9.140625" style="4" customWidth="1"/>
    <col min="7" max="7" width="11.28125" style="4" customWidth="1"/>
    <col min="8" max="8" width="9.140625" style="4" customWidth="1"/>
  </cols>
  <sheetData>
    <row r="3" spans="3:8" ht="15.75">
      <c r="C3" s="22" t="s">
        <v>26</v>
      </c>
      <c r="D3" s="23"/>
      <c r="E3" s="23"/>
      <c r="F3" s="23"/>
      <c r="G3" s="23"/>
      <c r="H3" s="23"/>
    </row>
    <row r="4" spans="3:8" ht="60" customHeight="1" thickBot="1">
      <c r="C4" s="21" t="s">
        <v>46</v>
      </c>
      <c r="D4" s="21"/>
      <c r="E4" s="21"/>
      <c r="F4" s="21"/>
      <c r="G4" s="21"/>
      <c r="H4" s="21"/>
    </row>
    <row r="5" spans="3:8" ht="33" customHeight="1">
      <c r="C5" s="5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3:8" ht="12.75">
      <c r="C6" s="6">
        <v>1</v>
      </c>
      <c r="D6" s="7">
        <v>2</v>
      </c>
      <c r="E6" s="7">
        <v>3</v>
      </c>
      <c r="F6" s="7">
        <v>4</v>
      </c>
      <c r="G6" s="7">
        <v>5</v>
      </c>
      <c r="H6" s="8">
        <v>6</v>
      </c>
    </row>
    <row r="7" spans="3:8" ht="12.75">
      <c r="C7" s="9">
        <v>1</v>
      </c>
      <c r="D7" s="10" t="s">
        <v>0</v>
      </c>
      <c r="E7" s="11"/>
      <c r="F7" s="11"/>
      <c r="G7" s="11"/>
      <c r="H7" s="12"/>
    </row>
    <row r="8" spans="3:8" ht="25.5">
      <c r="C8" s="6" t="s">
        <v>7</v>
      </c>
      <c r="D8" s="1" t="s">
        <v>27</v>
      </c>
      <c r="E8" s="7" t="s">
        <v>21</v>
      </c>
      <c r="F8" s="7">
        <v>1</v>
      </c>
      <c r="G8" s="7"/>
      <c r="H8" s="8">
        <f>F8*G8</f>
        <v>0</v>
      </c>
    </row>
    <row r="9" spans="3:8" ht="12.75">
      <c r="C9" s="6" t="s">
        <v>8</v>
      </c>
      <c r="D9" s="1" t="s">
        <v>9</v>
      </c>
      <c r="E9" s="7" t="s">
        <v>21</v>
      </c>
      <c r="F9" s="7">
        <v>1</v>
      </c>
      <c r="G9" s="7"/>
      <c r="H9" s="8">
        <f aca="true" t="shared" si="0" ref="H9:H22">F9*G9</f>
        <v>0</v>
      </c>
    </row>
    <row r="10" spans="3:8" ht="12.75">
      <c r="C10" s="9">
        <v>2</v>
      </c>
      <c r="D10" s="10" t="s">
        <v>10</v>
      </c>
      <c r="E10" s="11"/>
      <c r="F10" s="11"/>
      <c r="G10" s="11"/>
      <c r="H10" s="11"/>
    </row>
    <row r="11" spans="3:8" ht="12.75">
      <c r="C11" s="6" t="s">
        <v>11</v>
      </c>
      <c r="D11" s="1" t="s">
        <v>28</v>
      </c>
      <c r="E11" s="7" t="s">
        <v>12</v>
      </c>
      <c r="F11" s="7">
        <v>456</v>
      </c>
      <c r="G11" s="7"/>
      <c r="H11" s="8">
        <f t="shared" si="0"/>
        <v>0</v>
      </c>
    </row>
    <row r="12" spans="3:8" ht="12.75">
      <c r="C12" s="6" t="s">
        <v>13</v>
      </c>
      <c r="D12" s="1" t="s">
        <v>29</v>
      </c>
      <c r="E12" s="7" t="s">
        <v>24</v>
      </c>
      <c r="F12" s="7">
        <v>24</v>
      </c>
      <c r="G12" s="7"/>
      <c r="H12" s="8">
        <f t="shared" si="0"/>
        <v>0</v>
      </c>
    </row>
    <row r="13" spans="3:8" ht="12.75">
      <c r="C13" s="6" t="s">
        <v>30</v>
      </c>
      <c r="D13" s="1" t="s">
        <v>31</v>
      </c>
      <c r="E13" s="7" t="s">
        <v>21</v>
      </c>
      <c r="F13" s="7">
        <v>1</v>
      </c>
      <c r="G13" s="7"/>
      <c r="H13" s="8">
        <f>F13*G13</f>
        <v>0</v>
      </c>
    </row>
    <row r="14" spans="3:8" ht="12.75">
      <c r="C14" s="9">
        <v>3</v>
      </c>
      <c r="D14" s="10" t="s">
        <v>14</v>
      </c>
      <c r="E14" s="11" t="s">
        <v>23</v>
      </c>
      <c r="F14" s="11" t="s">
        <v>23</v>
      </c>
      <c r="G14" s="11"/>
      <c r="H14" s="11" t="s">
        <v>23</v>
      </c>
    </row>
    <row r="15" spans="3:8" ht="51">
      <c r="C15" s="6" t="s">
        <v>15</v>
      </c>
      <c r="D15" s="1" t="s">
        <v>25</v>
      </c>
      <c r="E15" s="7" t="s">
        <v>21</v>
      </c>
      <c r="F15" s="7">
        <v>1</v>
      </c>
      <c r="G15" s="7"/>
      <c r="H15" s="8">
        <f t="shared" si="0"/>
        <v>0</v>
      </c>
    </row>
    <row r="16" spans="3:8" ht="12.75">
      <c r="C16" s="6" t="s">
        <v>16</v>
      </c>
      <c r="D16" s="1" t="s">
        <v>17</v>
      </c>
      <c r="E16" s="7" t="s">
        <v>21</v>
      </c>
      <c r="F16" s="7">
        <v>1</v>
      </c>
      <c r="G16" s="7"/>
      <c r="H16" s="8">
        <f>F16*G16</f>
        <v>0</v>
      </c>
    </row>
    <row r="17" spans="3:8" ht="12.75">
      <c r="C17" s="9">
        <v>4</v>
      </c>
      <c r="D17" s="10" t="s">
        <v>18</v>
      </c>
      <c r="E17" s="11"/>
      <c r="F17" s="11"/>
      <c r="G17" s="11"/>
      <c r="H17" s="11"/>
    </row>
    <row r="18" spans="3:8" ht="63.75">
      <c r="C18" s="18" t="s">
        <v>37</v>
      </c>
      <c r="D18" s="1" t="s">
        <v>32</v>
      </c>
      <c r="E18" s="19" t="s">
        <v>12</v>
      </c>
      <c r="F18" s="7">
        <v>456</v>
      </c>
      <c r="G18" s="7"/>
      <c r="H18" s="8">
        <f t="shared" si="0"/>
        <v>0</v>
      </c>
    </row>
    <row r="19" spans="3:8" ht="51">
      <c r="C19" s="18" t="s">
        <v>38</v>
      </c>
      <c r="D19" s="17" t="s">
        <v>33</v>
      </c>
      <c r="E19" s="19" t="s">
        <v>24</v>
      </c>
      <c r="F19" s="7">
        <v>24</v>
      </c>
      <c r="G19" s="7"/>
      <c r="H19" s="8">
        <f t="shared" si="0"/>
        <v>0</v>
      </c>
    </row>
    <row r="20" spans="3:8" ht="25.5">
      <c r="C20" s="18" t="s">
        <v>39</v>
      </c>
      <c r="D20" s="1" t="s">
        <v>34</v>
      </c>
      <c r="E20" s="19" t="s">
        <v>12</v>
      </c>
      <c r="F20" s="7">
        <v>48</v>
      </c>
      <c r="G20" s="7"/>
      <c r="H20" s="8">
        <f t="shared" si="0"/>
        <v>0</v>
      </c>
    </row>
    <row r="21" spans="3:8" ht="12.75">
      <c r="C21" s="18" t="s">
        <v>40</v>
      </c>
      <c r="D21" s="20" t="s">
        <v>45</v>
      </c>
      <c r="E21" s="19" t="s">
        <v>44</v>
      </c>
      <c r="F21" s="7">
        <v>2</v>
      </c>
      <c r="G21" s="7"/>
      <c r="H21" s="7">
        <f t="shared" si="0"/>
        <v>0</v>
      </c>
    </row>
    <row r="22" spans="3:8" ht="39" thickBot="1">
      <c r="C22" s="18" t="s">
        <v>41</v>
      </c>
      <c r="D22" s="1" t="s">
        <v>35</v>
      </c>
      <c r="E22" s="19" t="s">
        <v>24</v>
      </c>
      <c r="F22" s="7">
        <v>24</v>
      </c>
      <c r="G22" s="14"/>
      <c r="H22" s="8">
        <f t="shared" si="0"/>
        <v>0</v>
      </c>
    </row>
    <row r="23" spans="3:8" ht="26.25" thickBot="1">
      <c r="C23" s="18" t="s">
        <v>42</v>
      </c>
      <c r="D23" s="1" t="s">
        <v>36</v>
      </c>
      <c r="E23" s="7" t="s">
        <v>12</v>
      </c>
      <c r="F23" s="7">
        <v>456</v>
      </c>
      <c r="G23" s="14"/>
      <c r="H23" s="8">
        <f>F23*G23</f>
        <v>0</v>
      </c>
    </row>
    <row r="24" spans="3:8" ht="13.5" thickBot="1">
      <c r="C24" s="18" t="s">
        <v>43</v>
      </c>
      <c r="D24" s="10"/>
      <c r="E24" s="11"/>
      <c r="F24" s="11"/>
      <c r="G24" s="11"/>
      <c r="H24" s="11"/>
    </row>
    <row r="25" spans="3:8" ht="13.5" thickBot="1">
      <c r="C25" s="18" t="s">
        <v>19</v>
      </c>
      <c r="D25" s="13" t="s">
        <v>20</v>
      </c>
      <c r="E25" s="14" t="s">
        <v>21</v>
      </c>
      <c r="F25" s="14">
        <v>1</v>
      </c>
      <c r="G25" s="15"/>
      <c r="H25" s="16">
        <f>F25*G25</f>
        <v>0</v>
      </c>
    </row>
    <row r="26" spans="7:8" ht="13.5" thickBot="1">
      <c r="G26" s="15" t="s">
        <v>22</v>
      </c>
      <c r="H26" s="16">
        <f>SUM(H11:H25)</f>
        <v>0</v>
      </c>
    </row>
  </sheetData>
  <sheetProtection/>
  <mergeCells count="2">
    <mergeCell ref="C4:H4"/>
    <mergeCell ref="C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Mosty</dc:creator>
  <cp:keywords/>
  <dc:description/>
  <cp:lastModifiedBy>Krzysztof Wiese</cp:lastModifiedBy>
  <cp:lastPrinted>2019-03-15T12:57:32Z</cp:lastPrinted>
  <dcterms:created xsi:type="dcterms:W3CDTF">2017-03-06T07:57:56Z</dcterms:created>
  <dcterms:modified xsi:type="dcterms:W3CDTF">2019-03-22T11:38:21Z</dcterms:modified>
  <cp:category/>
  <cp:version/>
  <cp:contentType/>
  <cp:contentStatus/>
</cp:coreProperties>
</file>