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rogowa" sheetId="1" r:id="rId1"/>
  </sheets>
  <definedNames/>
  <calcPr fullCalcOnLoad="1"/>
</workbook>
</file>

<file path=xl/sharedStrings.xml><?xml version="1.0" encoding="utf-8"?>
<sst xmlns="http://schemas.openxmlformats.org/spreadsheetml/2006/main" count="127" uniqueCount="103">
  <si>
    <t>Nazwa</t>
  </si>
  <si>
    <t>Ilość</t>
  </si>
  <si>
    <t>Wartość</t>
  </si>
  <si>
    <t>DZIAŁ  1</t>
  </si>
  <si>
    <t>Cena jednostkowa</t>
  </si>
  <si>
    <t>Lp.</t>
  </si>
  <si>
    <t>Wyszczególnienie elementów rozliczeniowych</t>
  </si>
  <si>
    <t>Jednostka</t>
  </si>
  <si>
    <t>DZIAŁ 2</t>
  </si>
  <si>
    <t>RAZEM BRANŻA ELEKTRYCZNA NETTO :</t>
  </si>
  <si>
    <t>DZIAŁ 3</t>
  </si>
  <si>
    <t>Budowa sygnalizacji świetlnej na skrzyżowaniu ulic: Solna - Kościuszki - Kulasa w Poznaniu</t>
  </si>
  <si>
    <t xml:space="preserve">m </t>
  </si>
  <si>
    <t>2
d.1</t>
  </si>
  <si>
    <t>3
d.1</t>
  </si>
  <si>
    <t>4
d.1</t>
  </si>
  <si>
    <t>5
d.1</t>
  </si>
  <si>
    <t>6
d.1</t>
  </si>
  <si>
    <t>7
d.1</t>
  </si>
  <si>
    <t xml:space="preserve">szt. </t>
  </si>
  <si>
    <t>BRANŻA DROGOWA</t>
  </si>
  <si>
    <t>Prace rozbiórkowe</t>
  </si>
  <si>
    <t xml:space="preserve">1
d.1 </t>
  </si>
  <si>
    <t>kalk. własna</t>
  </si>
  <si>
    <t>Zajęcie pasa ruchu, oznakowanie i organizacja tym
czasowego ruchu oraz zebezpieczenie terenu</t>
  </si>
  <si>
    <t xml:space="preserve">kpl </t>
  </si>
  <si>
    <t>KNR 2-31
0813-03</t>
  </si>
  <si>
    <t>Rozebranie krawężników betonowych 15x30 cm na
podsypce cementowo-piaskowej</t>
  </si>
  <si>
    <t>KNR 2-31
0812-03</t>
  </si>
  <si>
    <t xml:space="preserve">Rozebranie ław pod krawężniki z betonu </t>
  </si>
  <si>
    <r>
      <t>m</t>
    </r>
    <r>
      <rPr>
        <sz val="6"/>
        <color indexed="8"/>
        <rFont val="CIDFont+F2"/>
        <family val="0"/>
      </rPr>
      <t xml:space="preserve">3 </t>
    </r>
  </si>
  <si>
    <t>KNR 2-25
0319-02</t>
  </si>
  <si>
    <t>Ogrodzenia z pól segmentowych metalowych wraz z
słupkami - rozebranie</t>
  </si>
  <si>
    <r>
      <t>m</t>
    </r>
    <r>
      <rPr>
        <sz val="6"/>
        <color indexed="8"/>
        <rFont val="CIDFont+F2"/>
        <family val="0"/>
      </rPr>
      <t xml:space="preserve">2 </t>
    </r>
  </si>
  <si>
    <t>KNR 4-01
0212-01
analogia</t>
  </si>
  <si>
    <t>Rozbiórka elementów konstrukcji betonowych niezbro
jonych o grubości do 15 cm - podmurówka ogrodzenia</t>
  </si>
  <si>
    <t>KNR 2-01
0109-04</t>
  </si>
  <si>
    <t>Ręczne ścinanie i karczowanie gęstych krzaków i pod
szycia</t>
  </si>
  <si>
    <t xml:space="preserve">ha </t>
  </si>
  <si>
    <t>KNR 4-01
0108-11
0108-12</t>
  </si>
  <si>
    <t>Wywiezienie gruzu spryzmowanego samochodami sa
mowyładowczymi na odległość 10 km</t>
  </si>
  <si>
    <t xml:space="preserve">8
d.1 </t>
  </si>
  <si>
    <t xml:space="preserve">Opłata za utylizację gruzu </t>
  </si>
  <si>
    <t>Prace drogowe</t>
  </si>
  <si>
    <t>DZIAŁ 2.1</t>
  </si>
  <si>
    <t>Nawierzchnia</t>
  </si>
  <si>
    <t>9
d.2.1</t>
  </si>
  <si>
    <t>KNR 2-31
0101-03
0101-04</t>
  </si>
  <si>
    <t>Mechaniczne wykonanie koryta na całej szerokości
jezdni i chodników w gruncie kat. V-VI głębokości 48
cm</t>
  </si>
  <si>
    <t>10
d.2.1</t>
  </si>
  <si>
    <t>KNR 4-01
0108-07
0108-08</t>
  </si>
  <si>
    <t>Wywóz ziemi samochodami samowyładowczymi na
odległość 10 km grunt kat. IV</t>
  </si>
  <si>
    <t xml:space="preserve">11
d.2.1 </t>
  </si>
  <si>
    <t xml:space="preserve">Opłata za utylizację ziemi </t>
  </si>
  <si>
    <t>12
d.2.1</t>
  </si>
  <si>
    <t>KNR 2-31
0106-03
0106-04</t>
  </si>
  <si>
    <t>Warstwa podłoża doprowadzonego do kat G1 - 25 cm
grubość po zagęszczeniu (wymiana gruntu podłoża gr.
25 cm )</t>
  </si>
  <si>
    <t>13
d.2.1</t>
  </si>
  <si>
    <t>KNR 2-31
0103-02</t>
  </si>
  <si>
    <t>Ręczne profilowanie i zagęszczenie podłoża pod wars
twy konstrukcyjne nawierzchni w gruncie kat. III-IV</t>
  </si>
  <si>
    <t>14
d.2.1</t>
  </si>
  <si>
    <t>KNR 2-31
0114-07
0114-08</t>
  </si>
  <si>
    <t>Podbudowa z kruszywa łamanego 0/31,5 - warstwa
górna o grubości po zagęszczeniu 15 cm</t>
  </si>
  <si>
    <t>15
d.2.1</t>
  </si>
  <si>
    <t>KNNR 6
0308-01
analogia</t>
  </si>
  <si>
    <t>Nawierzchnie z betonu asfaltowego AC16W o grubości
4 cm (warstwa wiążąca)</t>
  </si>
  <si>
    <t>16
d.2.1</t>
  </si>
  <si>
    <t>KNR 2-31
1004-07</t>
  </si>
  <si>
    <t xml:space="preserve">Skropienie nawierzchni drogowej emusją asfaltową </t>
  </si>
  <si>
    <t>17
d.2.1</t>
  </si>
  <si>
    <t>KNNR 6
0309-02
analogia</t>
  </si>
  <si>
    <t>Nawierzchnie z betonu asfaltowego AC 11 S o gruboś-
ci 4 cm (warstwa ścieralna) - wraz z uszorstkowieniem
kruszywem granitowym wg projektu</t>
  </si>
  <si>
    <t>DZIAŁ 2.2</t>
  </si>
  <si>
    <t>Krawężniki</t>
  </si>
  <si>
    <t>18
d.2.2</t>
  </si>
  <si>
    <t>KNR 2-31
0402-04</t>
  </si>
  <si>
    <t xml:space="preserve">Ława pod krawężniki betonowa z oporem </t>
  </si>
  <si>
    <t>19
d.2.2</t>
  </si>
  <si>
    <t>KNR 2-31
0403-03
analogia</t>
  </si>
  <si>
    <t>Krawężniki betonowe wystające o wymiarach 15x30
cm na podsypce cementowo-piaskowej - krawężniki z
rozbiórki</t>
  </si>
  <si>
    <t>20
d.2.2</t>
  </si>
  <si>
    <t>Oporniki betonowe o wymiarach 12x25 cm na podsyp
ce cementowo-piaskowej</t>
  </si>
  <si>
    <t>DZIAŁ 2.3</t>
  </si>
  <si>
    <t>Teren zielony</t>
  </si>
  <si>
    <t>21
d.2.3</t>
  </si>
  <si>
    <t>KNR 2-21
0218-01</t>
  </si>
  <si>
    <t>Rozścielenie ziemi urodzajnej ręczne z przerzutem na
terenie płaskim</t>
  </si>
  <si>
    <t>22
d.2.3</t>
  </si>
  <si>
    <t>KNR 2-21
0401-06</t>
  </si>
  <si>
    <t>Wykonanie trawników dywanowych siewem na gruncie
kat. IV z nawożeniem</t>
  </si>
  <si>
    <t>Oznakowanie</t>
  </si>
  <si>
    <t>23
d.3</t>
  </si>
  <si>
    <t>KNR 2-25
0419-02</t>
  </si>
  <si>
    <t xml:space="preserve">Słupki do znaków drogowych - demontaż </t>
  </si>
  <si>
    <t>24
d.3</t>
  </si>
  <si>
    <t>Słupki do znaków drogowych z rur stalowych o śr.70
mm - budowa -słupki z rozbiórki</t>
  </si>
  <si>
    <t>25
d.3</t>
  </si>
  <si>
    <t>KNR 2-25
0420-03</t>
  </si>
  <si>
    <t xml:space="preserve">Znaki drogowe płaskie - rozebranie </t>
  </si>
  <si>
    <t>26
d.3</t>
  </si>
  <si>
    <t>KNR 2-25
0420-01</t>
  </si>
  <si>
    <t xml:space="preserve">Znaki drogowe- budowa - znak z rozbiórki </t>
  </si>
  <si>
    <t>PRZEDMIAR-OFERTA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</si>
</sst>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  <numFmt numFmtId="166" formatCode="0.0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\ &quot;zł&quot;"/>
    <numFmt numFmtId="174" formatCode="#,##0.0\ &quot;zł&quot;"/>
    <numFmt numFmtId="175" formatCode="#,##0.000\ &quot;zł&quot;"/>
    <numFmt numFmtId="176" formatCode="#,##0.0000\ &quot;zł&quot;"/>
  </numFmts>
  <fonts count="50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IDFont+F2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IDFont+F2"/>
      <family val="0"/>
    </font>
    <font>
      <sz val="8"/>
      <color indexed="8"/>
      <name val="CIDFont+F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Calibri"/>
      <family val="2"/>
    </font>
    <font>
      <sz val="8"/>
      <color rgb="FF000000"/>
      <name val="CIDFont+F2"/>
      <family val="0"/>
    </font>
    <font>
      <sz val="8"/>
      <color rgb="FF000000"/>
      <name val="CIDFont+F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33" borderId="11" xfId="0" applyNumberFormat="1" applyFont="1" applyFill="1" applyBorder="1" applyAlignment="1">
      <alignment vertical="top"/>
    </xf>
    <xf numFmtId="0" fontId="10" fillId="33" borderId="10" xfId="0" applyNumberFormat="1" applyFont="1" applyFill="1" applyBorder="1" applyAlignment="1">
      <alignment vertical="top"/>
    </xf>
    <xf numFmtId="0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vertical="top"/>
    </xf>
    <xf numFmtId="0" fontId="9" fillId="33" borderId="10" xfId="0" applyNumberFormat="1" applyFont="1" applyFill="1" applyBorder="1" applyAlignment="1">
      <alignment vertical="top"/>
    </xf>
    <xf numFmtId="2" fontId="10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" fontId="9" fillId="3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2" fontId="48" fillId="0" borderId="0" xfId="0" applyNumberFormat="1" applyFont="1" applyBorder="1" applyAlignment="1">
      <alignment horizontal="right" vertical="center" wrapText="1"/>
    </xf>
    <xf numFmtId="0" fontId="9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49" fontId="8" fillId="0" borderId="10" xfId="51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45" zoomScaleNormal="145" zoomScaleSheetLayoutView="100" workbookViewId="0" topLeftCell="A1">
      <selection activeCell="A1" sqref="A1:G1"/>
    </sheetView>
  </sheetViews>
  <sheetFormatPr defaultColWidth="9.33203125" defaultRowHeight="12"/>
  <cols>
    <col min="1" max="1" width="10.5" style="0" customWidth="1"/>
    <col min="2" max="2" width="26.5" style="0" customWidth="1"/>
    <col min="3" max="3" width="47.66015625" style="0" customWidth="1"/>
    <col min="4" max="4" width="13.16015625" style="1" customWidth="1"/>
    <col min="5" max="5" width="11.5" style="2" customWidth="1"/>
    <col min="6" max="6" width="11.83203125" style="2" customWidth="1"/>
    <col min="7" max="7" width="16.5" style="0" customWidth="1"/>
  </cols>
  <sheetData>
    <row r="1" spans="1:7" ht="20.25">
      <c r="A1" s="25" t="s">
        <v>102</v>
      </c>
      <c r="B1" s="25"/>
      <c r="C1" s="25"/>
      <c r="D1" s="25"/>
      <c r="E1" s="25"/>
      <c r="F1" s="25"/>
      <c r="G1" s="25"/>
    </row>
    <row r="2" spans="1:7" ht="6.75" customHeight="1">
      <c r="A2" s="26"/>
      <c r="B2" s="26"/>
      <c r="C2" s="26"/>
      <c r="D2" s="26"/>
      <c r="E2" s="26"/>
      <c r="F2" s="26"/>
      <c r="G2" s="26"/>
    </row>
    <row r="3" spans="1:7" ht="15.75">
      <c r="A3" s="27" t="s">
        <v>20</v>
      </c>
      <c r="B3" s="27"/>
      <c r="C3" s="27"/>
      <c r="D3" s="27"/>
      <c r="E3" s="27"/>
      <c r="F3" s="27"/>
      <c r="G3" s="27"/>
    </row>
    <row r="4" spans="1:7" ht="6" customHeight="1">
      <c r="A4" s="27"/>
      <c r="B4" s="27"/>
      <c r="C4" s="27"/>
      <c r="D4" s="27"/>
      <c r="E4" s="27"/>
      <c r="F4" s="27"/>
      <c r="G4" s="27"/>
    </row>
    <row r="5" spans="1:7" ht="12">
      <c r="A5" s="31" t="s">
        <v>11</v>
      </c>
      <c r="B5" s="31"/>
      <c r="C5" s="31"/>
      <c r="D5" s="31"/>
      <c r="E5" s="31"/>
      <c r="F5" s="31"/>
      <c r="G5" s="31"/>
    </row>
    <row r="6" spans="1:7" ht="17.25" customHeight="1">
      <c r="A6" s="32"/>
      <c r="B6" s="32"/>
      <c r="C6" s="32"/>
      <c r="D6" s="32"/>
      <c r="E6" s="32"/>
      <c r="F6" s="32"/>
      <c r="G6" s="32"/>
    </row>
    <row r="8" spans="1:7" ht="12" customHeight="1">
      <c r="A8" s="29" t="s">
        <v>5</v>
      </c>
      <c r="B8" s="35"/>
      <c r="C8" s="28" t="s">
        <v>6</v>
      </c>
      <c r="D8" s="29" t="s">
        <v>7</v>
      </c>
      <c r="E8" s="29"/>
      <c r="F8" s="33" t="s">
        <v>4</v>
      </c>
      <c r="G8" s="34" t="s">
        <v>2</v>
      </c>
    </row>
    <row r="9" spans="1:7" ht="12">
      <c r="A9" s="29"/>
      <c r="B9" s="36"/>
      <c r="C9" s="28"/>
      <c r="D9" s="3" t="s">
        <v>0</v>
      </c>
      <c r="E9" s="4" t="s">
        <v>1</v>
      </c>
      <c r="F9" s="33"/>
      <c r="G9" s="34"/>
    </row>
    <row r="10" spans="1:7" ht="12">
      <c r="A10" s="5" t="s">
        <v>3</v>
      </c>
      <c r="B10" s="21" t="s">
        <v>21</v>
      </c>
      <c r="C10" s="22"/>
      <c r="D10" s="23"/>
      <c r="E10" s="23"/>
      <c r="F10" s="23"/>
      <c r="G10" s="24"/>
    </row>
    <row r="11" spans="1:7" ht="22.5">
      <c r="A11" s="16" t="s">
        <v>22</v>
      </c>
      <c r="B11" s="17" t="s">
        <v>23</v>
      </c>
      <c r="C11" s="16" t="s">
        <v>24</v>
      </c>
      <c r="D11" s="16" t="s">
        <v>25</v>
      </c>
      <c r="E11" s="18">
        <v>1</v>
      </c>
      <c r="F11" s="18"/>
      <c r="G11" s="18">
        <f>E11*F11</f>
        <v>0</v>
      </c>
    </row>
    <row r="12" spans="1:7" ht="22.5">
      <c r="A12" s="16" t="s">
        <v>13</v>
      </c>
      <c r="B12" s="17" t="s">
        <v>26</v>
      </c>
      <c r="C12" s="16" t="s">
        <v>27</v>
      </c>
      <c r="D12" s="16" t="s">
        <v>12</v>
      </c>
      <c r="E12" s="18">
        <v>14</v>
      </c>
      <c r="F12" s="18"/>
      <c r="G12" s="18">
        <f aca="true" t="shared" si="0" ref="G12:G18">E12*F12</f>
        <v>0</v>
      </c>
    </row>
    <row r="13" spans="1:7" ht="22.5">
      <c r="A13" s="16" t="s">
        <v>14</v>
      </c>
      <c r="B13" s="17" t="s">
        <v>28</v>
      </c>
      <c r="C13" s="16" t="s">
        <v>29</v>
      </c>
      <c r="D13" s="16" t="s">
        <v>30</v>
      </c>
      <c r="E13" s="18">
        <v>1.26</v>
      </c>
      <c r="F13" s="18"/>
      <c r="G13" s="18">
        <f t="shared" si="0"/>
        <v>0</v>
      </c>
    </row>
    <row r="14" spans="1:7" ht="22.5">
      <c r="A14" s="16" t="s">
        <v>15</v>
      </c>
      <c r="B14" s="17" t="s">
        <v>31</v>
      </c>
      <c r="C14" s="16" t="s">
        <v>32</v>
      </c>
      <c r="D14" s="16" t="s">
        <v>33</v>
      </c>
      <c r="E14" s="18">
        <v>10</v>
      </c>
      <c r="F14" s="18"/>
      <c r="G14" s="18">
        <f t="shared" si="0"/>
        <v>0</v>
      </c>
    </row>
    <row r="15" spans="1:11" ht="33.75">
      <c r="A15" s="16" t="s">
        <v>16</v>
      </c>
      <c r="B15" s="17" t="s">
        <v>34</v>
      </c>
      <c r="C15" s="16" t="s">
        <v>35</v>
      </c>
      <c r="D15" s="16" t="s">
        <v>30</v>
      </c>
      <c r="E15" s="18">
        <v>1.2</v>
      </c>
      <c r="F15" s="18"/>
      <c r="G15" s="18">
        <f t="shared" si="0"/>
        <v>0</v>
      </c>
      <c r="I15" s="19"/>
      <c r="J15" s="19"/>
      <c r="K15" s="19"/>
    </row>
    <row r="16" spans="1:11" ht="22.5">
      <c r="A16" s="16" t="s">
        <v>17</v>
      </c>
      <c r="B16" s="17" t="s">
        <v>36</v>
      </c>
      <c r="C16" s="16" t="s">
        <v>37</v>
      </c>
      <c r="D16" s="16" t="s">
        <v>38</v>
      </c>
      <c r="E16" s="18">
        <v>0.005</v>
      </c>
      <c r="F16" s="18"/>
      <c r="G16" s="18">
        <f t="shared" si="0"/>
        <v>0</v>
      </c>
      <c r="I16" s="19"/>
      <c r="J16" s="20"/>
      <c r="K16" s="19"/>
    </row>
    <row r="17" spans="1:11" ht="37.5" customHeight="1">
      <c r="A17" s="16" t="s">
        <v>18</v>
      </c>
      <c r="B17" s="17" t="s">
        <v>39</v>
      </c>
      <c r="C17" s="16" t="s">
        <v>40</v>
      </c>
      <c r="D17" s="16" t="s">
        <v>30</v>
      </c>
      <c r="E17" s="18">
        <v>2.46</v>
      </c>
      <c r="F17" s="18"/>
      <c r="G17" s="18">
        <f t="shared" si="0"/>
        <v>0</v>
      </c>
      <c r="I17" s="19"/>
      <c r="J17" s="19"/>
      <c r="K17" s="19"/>
    </row>
    <row r="18" spans="1:10" ht="22.5">
      <c r="A18" s="16" t="s">
        <v>41</v>
      </c>
      <c r="B18" s="17" t="s">
        <v>23</v>
      </c>
      <c r="C18" s="16" t="s">
        <v>42</v>
      </c>
      <c r="D18" s="16" t="s">
        <v>30</v>
      </c>
      <c r="E18" s="18">
        <v>2.46</v>
      </c>
      <c r="F18" s="18"/>
      <c r="G18" s="18">
        <f t="shared" si="0"/>
        <v>0</v>
      </c>
      <c r="J18" s="15"/>
    </row>
    <row r="19" spans="1:7" ht="12">
      <c r="A19" s="10" t="s">
        <v>8</v>
      </c>
      <c r="B19" s="21" t="s">
        <v>43</v>
      </c>
      <c r="C19" s="22"/>
      <c r="D19" s="23"/>
      <c r="E19" s="23"/>
      <c r="F19" s="23"/>
      <c r="G19" s="24"/>
    </row>
    <row r="20" spans="1:7" ht="12">
      <c r="A20" s="10" t="s">
        <v>44</v>
      </c>
      <c r="B20" s="21" t="s">
        <v>45</v>
      </c>
      <c r="C20" s="22"/>
      <c r="D20" s="23"/>
      <c r="E20" s="23"/>
      <c r="F20" s="23"/>
      <c r="G20" s="24"/>
    </row>
    <row r="21" spans="1:7" ht="33.75">
      <c r="A21" s="16" t="s">
        <v>46</v>
      </c>
      <c r="B21" s="17" t="s">
        <v>47</v>
      </c>
      <c r="C21" s="16" t="s">
        <v>48</v>
      </c>
      <c r="D21" s="16" t="s">
        <v>33</v>
      </c>
      <c r="E21" s="18">
        <v>45</v>
      </c>
      <c r="F21" s="18"/>
      <c r="G21" s="18">
        <f>E21*F21</f>
        <v>0</v>
      </c>
    </row>
    <row r="22" spans="1:7" ht="33.75">
      <c r="A22" s="16" t="s">
        <v>49</v>
      </c>
      <c r="B22" s="17" t="s">
        <v>50</v>
      </c>
      <c r="C22" s="16" t="s">
        <v>51</v>
      </c>
      <c r="D22" s="16" t="s">
        <v>30</v>
      </c>
      <c r="E22" s="18">
        <v>12.6</v>
      </c>
      <c r="F22" s="18"/>
      <c r="G22" s="18">
        <f aca="true" t="shared" si="1" ref="G22:G29">E22*F22</f>
        <v>0</v>
      </c>
    </row>
    <row r="23" spans="1:7" ht="22.5">
      <c r="A23" s="16" t="s">
        <v>52</v>
      </c>
      <c r="B23" s="17" t="s">
        <v>23</v>
      </c>
      <c r="C23" s="16" t="s">
        <v>53</v>
      </c>
      <c r="D23" s="16" t="s">
        <v>30</v>
      </c>
      <c r="E23" s="18">
        <v>12.6</v>
      </c>
      <c r="F23" s="18"/>
      <c r="G23" s="18">
        <f t="shared" si="1"/>
        <v>0</v>
      </c>
    </row>
    <row r="24" spans="1:7" ht="33.75">
      <c r="A24" s="16" t="s">
        <v>54</v>
      </c>
      <c r="B24" s="17" t="s">
        <v>55</v>
      </c>
      <c r="C24" s="16" t="s">
        <v>56</v>
      </c>
      <c r="D24" s="16" t="s">
        <v>33</v>
      </c>
      <c r="E24" s="18">
        <v>40</v>
      </c>
      <c r="F24" s="18"/>
      <c r="G24" s="18">
        <f t="shared" si="1"/>
        <v>0</v>
      </c>
    </row>
    <row r="25" spans="1:7" ht="22.5">
      <c r="A25" s="16" t="s">
        <v>57</v>
      </c>
      <c r="B25" s="17" t="s">
        <v>58</v>
      </c>
      <c r="C25" s="16" t="s">
        <v>59</v>
      </c>
      <c r="D25" s="16" t="s">
        <v>33</v>
      </c>
      <c r="E25" s="18">
        <v>45</v>
      </c>
      <c r="F25" s="18"/>
      <c r="G25" s="18">
        <f t="shared" si="1"/>
        <v>0</v>
      </c>
    </row>
    <row r="26" spans="1:7" ht="33.75">
      <c r="A26" s="16" t="s">
        <v>60</v>
      </c>
      <c r="B26" s="17" t="s">
        <v>61</v>
      </c>
      <c r="C26" s="16" t="s">
        <v>62</v>
      </c>
      <c r="D26" s="16" t="s">
        <v>33</v>
      </c>
      <c r="E26" s="18">
        <v>35</v>
      </c>
      <c r="F26" s="18"/>
      <c r="G26" s="18">
        <f t="shared" si="1"/>
        <v>0</v>
      </c>
    </row>
    <row r="27" spans="1:7" ht="33.75">
      <c r="A27" s="16" t="s">
        <v>63</v>
      </c>
      <c r="B27" s="17" t="s">
        <v>64</v>
      </c>
      <c r="C27" s="16" t="s">
        <v>65</v>
      </c>
      <c r="D27" s="16" t="s">
        <v>33</v>
      </c>
      <c r="E27" s="18">
        <v>35</v>
      </c>
      <c r="F27" s="18"/>
      <c r="G27" s="18">
        <f t="shared" si="1"/>
        <v>0</v>
      </c>
    </row>
    <row r="28" spans="1:7" ht="22.5">
      <c r="A28" s="16" t="s">
        <v>66</v>
      </c>
      <c r="B28" s="17" t="s">
        <v>67</v>
      </c>
      <c r="C28" s="16" t="s">
        <v>68</v>
      </c>
      <c r="D28" s="16" t="s">
        <v>33</v>
      </c>
      <c r="E28" s="18">
        <v>35</v>
      </c>
      <c r="F28" s="18"/>
      <c r="G28" s="18">
        <f t="shared" si="1"/>
        <v>0</v>
      </c>
    </row>
    <row r="29" spans="1:7" ht="45">
      <c r="A29" s="16" t="s">
        <v>69</v>
      </c>
      <c r="B29" s="17" t="s">
        <v>70</v>
      </c>
      <c r="C29" s="16" t="s">
        <v>71</v>
      </c>
      <c r="D29" s="16" t="s">
        <v>33</v>
      </c>
      <c r="E29" s="18">
        <v>35</v>
      </c>
      <c r="F29" s="18"/>
      <c r="G29" s="18">
        <f t="shared" si="1"/>
        <v>0</v>
      </c>
    </row>
    <row r="30" spans="1:8" ht="12">
      <c r="A30" s="10" t="s">
        <v>72</v>
      </c>
      <c r="B30" s="21" t="s">
        <v>73</v>
      </c>
      <c r="C30" s="22"/>
      <c r="D30" s="23"/>
      <c r="E30" s="23"/>
      <c r="F30" s="23"/>
      <c r="G30" s="24"/>
      <c r="H30" s="15"/>
    </row>
    <row r="31" spans="1:7" ht="22.5">
      <c r="A31" s="16" t="s">
        <v>74</v>
      </c>
      <c r="B31" s="17" t="s">
        <v>75</v>
      </c>
      <c r="C31" s="16" t="s">
        <v>76</v>
      </c>
      <c r="D31" s="16" t="s">
        <v>30</v>
      </c>
      <c r="E31" s="18">
        <v>2.16</v>
      </c>
      <c r="F31" s="18"/>
      <c r="G31" s="18">
        <f>E31*F31</f>
        <v>0</v>
      </c>
    </row>
    <row r="32" spans="1:7" ht="33.75">
      <c r="A32" s="16" t="s">
        <v>77</v>
      </c>
      <c r="B32" s="17" t="s">
        <v>78</v>
      </c>
      <c r="C32" s="16" t="s">
        <v>79</v>
      </c>
      <c r="D32" s="16" t="s">
        <v>12</v>
      </c>
      <c r="E32" s="18">
        <v>10</v>
      </c>
      <c r="F32" s="18"/>
      <c r="G32" s="18">
        <f>E32*F32</f>
        <v>0</v>
      </c>
    </row>
    <row r="33" spans="1:7" ht="33.75">
      <c r="A33" s="16" t="s">
        <v>80</v>
      </c>
      <c r="B33" s="17" t="s">
        <v>78</v>
      </c>
      <c r="C33" s="16" t="s">
        <v>81</v>
      </c>
      <c r="D33" s="16" t="s">
        <v>12</v>
      </c>
      <c r="E33" s="18">
        <v>14</v>
      </c>
      <c r="F33" s="18"/>
      <c r="G33" s="18">
        <f>E33*F33</f>
        <v>0</v>
      </c>
    </row>
    <row r="34" spans="1:8" ht="12">
      <c r="A34" s="10" t="s">
        <v>82</v>
      </c>
      <c r="B34" s="21" t="s">
        <v>83</v>
      </c>
      <c r="C34" s="22"/>
      <c r="D34" s="23"/>
      <c r="E34" s="23"/>
      <c r="F34" s="23"/>
      <c r="G34" s="24"/>
      <c r="H34" s="15"/>
    </row>
    <row r="35" spans="1:7" ht="22.5">
      <c r="A35" s="16" t="s">
        <v>84</v>
      </c>
      <c r="B35" s="17" t="s">
        <v>85</v>
      </c>
      <c r="C35" s="16" t="s">
        <v>86</v>
      </c>
      <c r="D35" s="16" t="s">
        <v>30</v>
      </c>
      <c r="E35" s="18">
        <v>2</v>
      </c>
      <c r="F35" s="18"/>
      <c r="G35" s="18">
        <f>E35*F35</f>
        <v>0</v>
      </c>
    </row>
    <row r="36" spans="1:7" ht="33.75">
      <c r="A36" s="16" t="s">
        <v>87</v>
      </c>
      <c r="B36" s="17" t="s">
        <v>88</v>
      </c>
      <c r="C36" s="16" t="s">
        <v>89</v>
      </c>
      <c r="D36" s="16" t="s">
        <v>33</v>
      </c>
      <c r="E36" s="18">
        <v>20</v>
      </c>
      <c r="F36" s="18"/>
      <c r="G36" s="18">
        <f>E36*F36</f>
        <v>0</v>
      </c>
    </row>
    <row r="37" spans="1:7" ht="12">
      <c r="A37" s="10" t="s">
        <v>10</v>
      </c>
      <c r="B37" s="21" t="s">
        <v>90</v>
      </c>
      <c r="C37" s="22"/>
      <c r="D37" s="23"/>
      <c r="E37" s="23"/>
      <c r="F37" s="23"/>
      <c r="G37" s="24"/>
    </row>
    <row r="38" spans="1:7" ht="22.5">
      <c r="A38" s="16" t="s">
        <v>91</v>
      </c>
      <c r="B38" s="17" t="s">
        <v>92</v>
      </c>
      <c r="C38" s="16" t="s">
        <v>93</v>
      </c>
      <c r="D38" s="16" t="s">
        <v>19</v>
      </c>
      <c r="E38" s="18">
        <v>2</v>
      </c>
      <c r="F38" s="18"/>
      <c r="G38" s="18">
        <f>E38*F38</f>
        <v>0</v>
      </c>
    </row>
    <row r="39" spans="1:7" ht="22.5">
      <c r="A39" s="16" t="s">
        <v>94</v>
      </c>
      <c r="B39" s="17" t="s">
        <v>92</v>
      </c>
      <c r="C39" s="16" t="s">
        <v>95</v>
      </c>
      <c r="D39" s="16" t="s">
        <v>19</v>
      </c>
      <c r="E39" s="18">
        <v>2</v>
      </c>
      <c r="F39" s="18"/>
      <c r="G39" s="18">
        <f>E39*F39</f>
        <v>0</v>
      </c>
    </row>
    <row r="40" spans="1:7" ht="22.5">
      <c r="A40" s="16" t="s">
        <v>96</v>
      </c>
      <c r="B40" s="17" t="s">
        <v>97</v>
      </c>
      <c r="C40" s="16" t="s">
        <v>98</v>
      </c>
      <c r="D40" s="16" t="s">
        <v>19</v>
      </c>
      <c r="E40" s="18">
        <v>1</v>
      </c>
      <c r="F40" s="18"/>
      <c r="G40" s="18">
        <f>E40*F40</f>
        <v>0</v>
      </c>
    </row>
    <row r="41" spans="1:7" ht="22.5">
      <c r="A41" s="16" t="s">
        <v>99</v>
      </c>
      <c r="B41" s="17" t="s">
        <v>100</v>
      </c>
      <c r="C41" s="16" t="s">
        <v>101</v>
      </c>
      <c r="D41" s="16" t="s">
        <v>19</v>
      </c>
      <c r="E41" s="18">
        <v>1</v>
      </c>
      <c r="F41" s="18"/>
      <c r="G41" s="18">
        <f>E41*F41</f>
        <v>0</v>
      </c>
    </row>
    <row r="42" spans="1:7" ht="12">
      <c r="A42" s="6"/>
      <c r="B42" s="7"/>
      <c r="C42" s="7"/>
      <c r="D42" s="8"/>
      <c r="E42" s="11"/>
      <c r="F42" s="12"/>
      <c r="G42" s="9"/>
    </row>
    <row r="43" spans="1:7" ht="12">
      <c r="A43" s="13"/>
      <c r="B43" s="13"/>
      <c r="C43" s="13"/>
      <c r="D43" s="30" t="s">
        <v>9</v>
      </c>
      <c r="E43" s="30"/>
      <c r="F43" s="30"/>
      <c r="G43" s="14">
        <f>SUM(G11:G42)</f>
        <v>0</v>
      </c>
    </row>
    <row r="45" ht="12">
      <c r="G45" s="15"/>
    </row>
  </sheetData>
  <sheetProtection/>
  <mergeCells count="18">
    <mergeCell ref="D43:F43"/>
    <mergeCell ref="A5:G6"/>
    <mergeCell ref="F8:F9"/>
    <mergeCell ref="G8:G9"/>
    <mergeCell ref="B10:G10"/>
    <mergeCell ref="A8:A9"/>
    <mergeCell ref="B8:B9"/>
    <mergeCell ref="B19:G19"/>
    <mergeCell ref="B20:G20"/>
    <mergeCell ref="B30:G30"/>
    <mergeCell ref="B34:G34"/>
    <mergeCell ref="B37:G37"/>
    <mergeCell ref="A1:G1"/>
    <mergeCell ref="A2:G2"/>
    <mergeCell ref="A3:G3"/>
    <mergeCell ref="A4:G4"/>
    <mergeCell ref="C8:C9"/>
    <mergeCell ref="D8:E8"/>
  </mergeCells>
  <printOptions/>
  <pageMargins left="0.25" right="0.25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Piotr Matejczuk</cp:lastModifiedBy>
  <cp:lastPrinted>2018-07-26T11:58:13Z</cp:lastPrinted>
  <dcterms:created xsi:type="dcterms:W3CDTF">2012-04-17T11:35:50Z</dcterms:created>
  <dcterms:modified xsi:type="dcterms:W3CDTF">2018-08-28T09:06:25Z</dcterms:modified>
  <cp:category/>
  <cp:version/>
  <cp:contentType/>
  <cp:contentStatus/>
</cp:coreProperties>
</file>