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<sst xmlns="http://schemas.openxmlformats.org/spreadsheetml/2006/main" count="41" uniqueCount="35">
  <si>
    <t>Załadowanie gruzu koparko-ładowarką przy obsłudze na zmianę roboczą przez 3 samochody samowyładowcze</t>
  </si>
  <si>
    <t>Wywiezienie gruzu z terenu rozbiórki przy mechanicznym załadowaniu i wyładowaniu samochodem samowyładowczym (odległość określi oferent)</t>
  </si>
  <si>
    <t>m3</t>
  </si>
  <si>
    <t>m2</t>
  </si>
  <si>
    <t>Lp.</t>
  </si>
  <si>
    <t>Opis</t>
  </si>
  <si>
    <t>Ilość</t>
  </si>
  <si>
    <t>PRZEDMIAR ROBÓT - OFERTA</t>
  </si>
  <si>
    <t>ROBOTY DROGOWE</t>
  </si>
  <si>
    <t>Nazwa zadania</t>
  </si>
  <si>
    <t>Cena jednostkowa zł</t>
  </si>
  <si>
    <t>Wartość pozycji zł</t>
  </si>
  <si>
    <t>Jednost. Obmiar.</t>
  </si>
  <si>
    <t>Podatek VAT 23%</t>
  </si>
  <si>
    <t xml:space="preserve">Ogółem wartość robót (brutto) </t>
  </si>
  <si>
    <t>Roboty ziemne wykonywane koparkami podsiębiernymi o poj.łyżki 0.40 m3 w gr.kat.III z transportem urobku samochodami samowyładowczymi (odległość określi oferent)</t>
  </si>
  <si>
    <t>Razem wartość robót (netto)</t>
  </si>
  <si>
    <t xml:space="preserve">ROBOTY ROZBIÓRKOWE                                                               </t>
  </si>
  <si>
    <t xml:space="preserve">Razem dział : ROBOTY ROZBIÓRKOWE                                                       </t>
  </si>
  <si>
    <t xml:space="preserve">ROBOTY ZIEMNE                                                                                       </t>
  </si>
  <si>
    <t xml:space="preserve">Razem dział : ROBOTY ZIEMNE                                                                                             </t>
  </si>
  <si>
    <t xml:space="preserve">PODBUDOWY                                                                                                            </t>
  </si>
  <si>
    <t xml:space="preserve">Razem dział : PODBUDOWY                                                                                                   </t>
  </si>
  <si>
    <t xml:space="preserve">NAWIERZCHNIE                                                                                                     </t>
  </si>
  <si>
    <t xml:space="preserve">Razem dział : NAWIERZCHNIE                                                                                                      </t>
  </si>
  <si>
    <t>ROBOTY INNE</t>
  </si>
  <si>
    <t xml:space="preserve">Razem dział : ROBOTY INNE                                                                                                               </t>
  </si>
  <si>
    <t>szt</t>
  </si>
  <si>
    <t>REMONT NAWIERZCHNI JEZDNI Z KOSTKI BRUKOWEJ TYPU EKO W UL. ŻEGOCKIEGO (ODC. ZAKRZEWSKIEGO - POSESJA NR 4) W POZNANIU</t>
  </si>
  <si>
    <t>Rozebranie nawierzchni z kostki brukowej typu EKO na podsypce piaskowej</t>
  </si>
  <si>
    <t>Profilowanie i zagęszczenie podłoża pod warstwy konstrukcyjne nawierzchni w gruncie kat. III-IV</t>
  </si>
  <si>
    <t>Nawierzchnie z kostki brukowej betonowej typu EKO na podsypce piaskowej z wypełnieniem spoin grysem kamiennym</t>
  </si>
  <si>
    <t>Regulacja pionowa studzienek dla włazów kanałowych</t>
  </si>
  <si>
    <t>Regulacja pionowa studzienek dla kratek ściekowych ulicznych</t>
  </si>
  <si>
    <t>Regulacja pionowa studzienek dla zaworów wodociągowych i gazowych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</si>
</sst>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 horizontal="right"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5" zoomScaleNormal="115" zoomScalePageLayoutView="0" workbookViewId="0" topLeftCell="A14">
      <selection activeCell="F29" sqref="F29"/>
    </sheetView>
  </sheetViews>
  <sheetFormatPr defaultColWidth="9.140625" defaultRowHeight="12.75"/>
  <cols>
    <col min="1" max="1" width="7.00390625" style="0" customWidth="1"/>
    <col min="2" max="2" width="47.8515625" style="0" customWidth="1"/>
    <col min="3" max="3" width="7.00390625" style="0" customWidth="1"/>
    <col min="4" max="4" width="8.57421875" style="0" customWidth="1"/>
    <col min="5" max="5" width="11.8515625" style="0" customWidth="1"/>
    <col min="6" max="6" width="12.8515625" style="0" customWidth="1"/>
  </cols>
  <sheetData>
    <row r="1" spans="1:6" s="1" customFormat="1" ht="22.5">
      <c r="A1" s="43" t="s">
        <v>7</v>
      </c>
      <c r="B1" s="43"/>
      <c r="C1" s="43"/>
      <c r="D1" s="43"/>
      <c r="E1" s="43"/>
      <c r="F1" s="43"/>
    </row>
    <row r="2" spans="1:6" s="1" customFormat="1" ht="18.75">
      <c r="A2" s="44" t="s">
        <v>8</v>
      </c>
      <c r="B2" s="44"/>
      <c r="C2" s="44"/>
      <c r="D2" s="44"/>
      <c r="E2" s="44"/>
      <c r="F2" s="44"/>
    </row>
    <row r="3" spans="1:2" s="1" customFormat="1" ht="12.75">
      <c r="A3" s="45" t="s">
        <v>9</v>
      </c>
      <c r="B3" s="45"/>
    </row>
    <row r="4" spans="1:6" s="1" customFormat="1" ht="30" customHeight="1">
      <c r="A4" s="46" t="s">
        <v>28</v>
      </c>
      <c r="B4" s="46"/>
      <c r="C4" s="46"/>
      <c r="D4" s="46"/>
      <c r="E4" s="46"/>
      <c r="F4" s="46"/>
    </row>
    <row r="5" spans="1:6" s="1" customFormat="1" ht="12.75" customHeight="1" thickBot="1">
      <c r="A5" s="18"/>
      <c r="B5" s="19"/>
      <c r="C5" s="18"/>
      <c r="D5" s="18"/>
      <c r="E5" s="18"/>
      <c r="F5" s="18"/>
    </row>
    <row r="6" spans="1:6" s="1" customFormat="1" ht="35.25" customHeight="1" thickBot="1" thickTop="1">
      <c r="A6" s="21" t="s">
        <v>4</v>
      </c>
      <c r="B6" s="22" t="s">
        <v>5</v>
      </c>
      <c r="C6" s="23" t="s">
        <v>12</v>
      </c>
      <c r="D6" s="22" t="s">
        <v>6</v>
      </c>
      <c r="E6" s="23" t="s">
        <v>10</v>
      </c>
      <c r="F6" s="24" t="s">
        <v>11</v>
      </c>
    </row>
    <row r="7" spans="1:6" s="1" customFormat="1" ht="13.5" thickTop="1">
      <c r="A7" s="25">
        <v>1</v>
      </c>
      <c r="B7" s="26">
        <v>2</v>
      </c>
      <c r="C7" s="27">
        <v>3</v>
      </c>
      <c r="D7" s="26">
        <v>4</v>
      </c>
      <c r="E7" s="27">
        <v>5</v>
      </c>
      <c r="F7" s="28">
        <v>6</v>
      </c>
    </row>
    <row r="8" spans="1:6" s="1" customFormat="1" ht="12.75">
      <c r="A8" s="34">
        <v>1</v>
      </c>
      <c r="B8" s="35" t="s">
        <v>17</v>
      </c>
      <c r="C8" s="36"/>
      <c r="D8" s="37"/>
      <c r="E8" s="36"/>
      <c r="F8" s="38"/>
    </row>
    <row r="9" spans="1:6" s="1" customFormat="1" ht="24">
      <c r="A9" s="29">
        <v>1</v>
      </c>
      <c r="B9" s="30" t="s">
        <v>29</v>
      </c>
      <c r="C9" s="31" t="s">
        <v>3</v>
      </c>
      <c r="D9" s="32">
        <v>798</v>
      </c>
      <c r="E9" s="32"/>
      <c r="F9" s="33">
        <f>ROUND(D9*E9,2)</f>
        <v>0</v>
      </c>
    </row>
    <row r="10" spans="1:6" ht="22.5" customHeight="1">
      <c r="A10" s="12">
        <v>2</v>
      </c>
      <c r="B10" s="8" t="s">
        <v>0</v>
      </c>
      <c r="C10" s="3" t="s">
        <v>2</v>
      </c>
      <c r="D10" s="4">
        <v>95.76</v>
      </c>
      <c r="E10" s="4"/>
      <c r="F10" s="5">
        <f>ROUND(D10*E10,2)</f>
        <v>0</v>
      </c>
    </row>
    <row r="11" spans="1:6" ht="36" customHeight="1">
      <c r="A11" s="12">
        <v>3</v>
      </c>
      <c r="B11" s="8" t="s">
        <v>1</v>
      </c>
      <c r="C11" s="3" t="s">
        <v>2</v>
      </c>
      <c r="D11" s="4">
        <v>95.76</v>
      </c>
      <c r="E11" s="4"/>
      <c r="F11" s="5">
        <f>ROUND(D11*E11,2)</f>
        <v>0</v>
      </c>
    </row>
    <row r="12" spans="1:6" ht="12.75">
      <c r="A12" s="47" t="s">
        <v>18</v>
      </c>
      <c r="B12" s="48"/>
      <c r="C12" s="10"/>
      <c r="D12" s="11"/>
      <c r="E12" s="11"/>
      <c r="F12" s="9">
        <f>SUM(F9:F11)</f>
        <v>0</v>
      </c>
    </row>
    <row r="13" spans="1:6" ht="12.75">
      <c r="A13" s="39">
        <v>2</v>
      </c>
      <c r="B13" s="35" t="s">
        <v>19</v>
      </c>
      <c r="C13" s="40"/>
      <c r="D13" s="41"/>
      <c r="E13" s="41"/>
      <c r="F13" s="42"/>
    </row>
    <row r="14" spans="1:6" ht="39" customHeight="1">
      <c r="A14" s="13">
        <v>4</v>
      </c>
      <c r="B14" s="30" t="s">
        <v>15</v>
      </c>
      <c r="C14" s="31" t="s">
        <v>2</v>
      </c>
      <c r="D14" s="32">
        <v>39.9</v>
      </c>
      <c r="E14" s="32"/>
      <c r="F14" s="33">
        <f>ROUND(D14*E14,2)</f>
        <v>0</v>
      </c>
    </row>
    <row r="15" spans="1:6" ht="12.75">
      <c r="A15" s="47" t="s">
        <v>20</v>
      </c>
      <c r="B15" s="48"/>
      <c r="C15" s="10"/>
      <c r="D15" s="11"/>
      <c r="E15" s="11"/>
      <c r="F15" s="9">
        <f>SUM(F14:F14)</f>
        <v>0</v>
      </c>
    </row>
    <row r="16" spans="1:6" ht="12.75">
      <c r="A16" s="39">
        <v>3</v>
      </c>
      <c r="B16" s="35" t="s">
        <v>21</v>
      </c>
      <c r="C16" s="40"/>
      <c r="D16" s="41"/>
      <c r="E16" s="41"/>
      <c r="F16" s="42"/>
    </row>
    <row r="17" spans="1:6" ht="24.75" customHeight="1">
      <c r="A17" s="13">
        <v>5</v>
      </c>
      <c r="B17" s="30" t="s">
        <v>30</v>
      </c>
      <c r="C17" s="31" t="s">
        <v>3</v>
      </c>
      <c r="D17" s="32">
        <v>798</v>
      </c>
      <c r="E17" s="32"/>
      <c r="F17" s="33">
        <f>ROUND(D17*E17,2)</f>
        <v>0</v>
      </c>
    </row>
    <row r="18" spans="1:8" ht="12.75">
      <c r="A18" s="47" t="s">
        <v>22</v>
      </c>
      <c r="B18" s="48"/>
      <c r="C18" s="16"/>
      <c r="D18" s="17"/>
      <c r="E18" s="17"/>
      <c r="F18" s="14">
        <f>SUM(F17:F17)</f>
        <v>0</v>
      </c>
      <c r="H18" s="7"/>
    </row>
    <row r="19" spans="1:6" ht="12.75">
      <c r="A19" s="39">
        <v>4</v>
      </c>
      <c r="B19" s="35" t="s">
        <v>23</v>
      </c>
      <c r="C19" s="40"/>
      <c r="D19" s="41"/>
      <c r="E19" s="41"/>
      <c r="F19" s="42"/>
    </row>
    <row r="20" spans="1:6" ht="24" customHeight="1">
      <c r="A20" s="12">
        <v>6</v>
      </c>
      <c r="B20" s="2" t="s">
        <v>31</v>
      </c>
      <c r="C20" s="3" t="s">
        <v>3</v>
      </c>
      <c r="D20" s="4">
        <v>798</v>
      </c>
      <c r="E20" s="6"/>
      <c r="F20" s="5">
        <f>ROUND(D20*E20,2)</f>
        <v>0</v>
      </c>
    </row>
    <row r="21" spans="1:6" ht="12.75">
      <c r="A21" s="55" t="s">
        <v>24</v>
      </c>
      <c r="B21" s="56"/>
      <c r="C21" s="40"/>
      <c r="D21" s="41"/>
      <c r="E21" s="41"/>
      <c r="F21" s="5">
        <f>SUM(F20:F20)</f>
        <v>0</v>
      </c>
    </row>
    <row r="22" spans="1:6" ht="12.75">
      <c r="A22" s="39">
        <v>5</v>
      </c>
      <c r="B22" s="35" t="s">
        <v>25</v>
      </c>
      <c r="C22" s="40"/>
      <c r="D22" s="41"/>
      <c r="E22" s="41"/>
      <c r="F22" s="42"/>
    </row>
    <row r="23" spans="1:6" ht="12.75">
      <c r="A23" s="58">
        <v>7</v>
      </c>
      <c r="B23" s="57" t="s">
        <v>32</v>
      </c>
      <c r="C23" s="3" t="s">
        <v>27</v>
      </c>
      <c r="D23" s="4">
        <v>4</v>
      </c>
      <c r="E23" s="6"/>
      <c r="F23" s="5">
        <f>ROUND(D23*E23,2)</f>
        <v>0</v>
      </c>
    </row>
    <row r="24" spans="1:6" ht="12.75">
      <c r="A24" s="58">
        <v>8</v>
      </c>
      <c r="B24" s="57" t="s">
        <v>33</v>
      </c>
      <c r="C24" s="3" t="s">
        <v>27</v>
      </c>
      <c r="D24" s="4">
        <v>2</v>
      </c>
      <c r="E24" s="6"/>
      <c r="F24" s="5">
        <f>ROUND(D24*E24,2)</f>
        <v>0</v>
      </c>
    </row>
    <row r="25" spans="1:6" ht="24">
      <c r="A25" s="12">
        <v>9</v>
      </c>
      <c r="B25" s="2" t="s">
        <v>34</v>
      </c>
      <c r="C25" s="3" t="s">
        <v>27</v>
      </c>
      <c r="D25" s="4">
        <v>7</v>
      </c>
      <c r="E25" s="6"/>
      <c r="F25" s="5">
        <f>ROUND(D25*E25,2)</f>
        <v>0</v>
      </c>
    </row>
    <row r="26" spans="1:6" ht="13.5" thickBot="1">
      <c r="A26" s="47" t="s">
        <v>26</v>
      </c>
      <c r="B26" s="48"/>
      <c r="C26" s="16"/>
      <c r="D26" s="17"/>
      <c r="E26" s="17"/>
      <c r="F26" s="14">
        <f>SUM(F23:F25)</f>
        <v>0</v>
      </c>
    </row>
    <row r="27" spans="1:6" ht="14.25" customHeight="1" thickBot="1" thickTop="1">
      <c r="A27" s="52" t="s">
        <v>16</v>
      </c>
      <c r="B27" s="53"/>
      <c r="C27" s="53"/>
      <c r="D27" s="53"/>
      <c r="E27" s="54"/>
      <c r="F27" s="20">
        <f>F12+F15+F18+F21+F26</f>
        <v>0</v>
      </c>
    </row>
    <row r="28" spans="1:6" ht="14.25" thickBot="1" thickTop="1">
      <c r="A28" s="49" t="s">
        <v>13</v>
      </c>
      <c r="B28" s="50"/>
      <c r="C28" s="50"/>
      <c r="D28" s="50"/>
      <c r="E28" s="51"/>
      <c r="F28" s="15">
        <f>F27*0.23</f>
        <v>0</v>
      </c>
    </row>
    <row r="29" spans="1:6" ht="14.25" thickBot="1" thickTop="1">
      <c r="A29" s="49" t="s">
        <v>14</v>
      </c>
      <c r="B29" s="50"/>
      <c r="C29" s="50"/>
      <c r="D29" s="50"/>
      <c r="E29" s="51"/>
      <c r="F29" s="15">
        <f>SUM(F27:F28)</f>
        <v>0</v>
      </c>
    </row>
    <row r="30" ht="13.5" thickTop="1"/>
  </sheetData>
  <sheetProtection/>
  <protectedRanges>
    <protectedRange sqref="E9:E26" name="Rozstęp1"/>
  </protectedRanges>
  <mergeCells count="12">
    <mergeCell ref="A29:E29"/>
    <mergeCell ref="A28:E28"/>
    <mergeCell ref="A27:E27"/>
    <mergeCell ref="A18:B18"/>
    <mergeCell ref="A21:B21"/>
    <mergeCell ref="A26:B26"/>
    <mergeCell ref="A1:F1"/>
    <mergeCell ref="A2:F2"/>
    <mergeCell ref="A3:B3"/>
    <mergeCell ref="A4:F4"/>
    <mergeCell ref="A12:B12"/>
    <mergeCell ref="A15:B15"/>
  </mergeCells>
  <printOptions/>
  <pageMargins left="0.7480314960629921" right="0.4724409448818898" top="0.7480314960629921" bottom="0.74803149606299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Dandryca.DOROTA</cp:lastModifiedBy>
  <cp:lastPrinted>2017-09-19T08:24:27Z</cp:lastPrinted>
  <dcterms:created xsi:type="dcterms:W3CDTF">2011-05-06T06:54:36Z</dcterms:created>
  <dcterms:modified xsi:type="dcterms:W3CDTF">2018-08-10T10:23:58Z</dcterms:modified>
  <cp:category/>
  <cp:version/>
  <cp:contentType/>
  <cp:contentStatus/>
</cp:coreProperties>
</file>