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945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<sst xmlns="http://schemas.openxmlformats.org/spreadsheetml/2006/main" count="23" uniqueCount="21">
  <si>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l.p.</t>
  </si>
  <si>
    <t>czynność</t>
  </si>
  <si>
    <t>cena jedn.</t>
  </si>
  <si>
    <t>ilość</t>
  </si>
  <si>
    <t>wartość</t>
  </si>
  <si>
    <t>jedn.</t>
  </si>
  <si>
    <t>m3</t>
  </si>
  <si>
    <t>zalożenie trawnika bez wymiany gruntu</t>
  </si>
  <si>
    <t>m2</t>
  </si>
  <si>
    <t>szt.</t>
  </si>
  <si>
    <t>roczna pielęgnacja posadzonych drzew</t>
  </si>
  <si>
    <t>suma netto</t>
  </si>
  <si>
    <t>suma brutto (z 8% vat)</t>
  </si>
  <si>
    <t>razem netto</t>
  </si>
  <si>
    <t>razem brutto</t>
  </si>
  <si>
    <t>suma brutto (z 23% vat)</t>
  </si>
  <si>
    <t xml:space="preserve">Dane dotyczące Wykonawcy:
Nazwa …………………………………………………………………………………………….
Adres ……………………………………………………………………………………………..
Nr telefonu …………………………………/faksu ………….……………………….……
NIP …………………………………………….. nr REGON ….…………………………….. 
</t>
  </si>
  <si>
    <r>
      <t xml:space="preserve">korytowanie terenu o powierzchni 330 m2 na głebokość 40 cm z zagospodarowaniem kruszywa, piasku i pofrezu oraz ziemii zgodnie z ustawą o odpadach  oraz uzupełnienie wykorytowanego terenu o powierzchni 330 m2 ziemią urodzajną - warstwa o miąższości 40 cm - </t>
    </r>
    <r>
      <rPr>
        <b/>
        <sz val="11"/>
        <color indexed="8"/>
        <rFont val="Czcionka tekstu podstawowego"/>
        <family val="0"/>
      </rPr>
      <t>należy przedstawić dokument, że odpadami gospodarowal uprawniony do tego podmiot zgonie z ustawą z dnia z dnia 14 grudnia 2012 r. o odpadach. Do ceny należy doliczyć demontaż i ponowny montaż (osadzenie w fundamencie betonowym) słupków metalowych, które istnieją w terenie.</t>
    </r>
  </si>
  <si>
    <r>
      <t xml:space="preserve">Załacznik nr 1. FORMULARZ OFERTOWY
do zapytania ofertowego </t>
    </r>
    <r>
      <rPr>
        <b/>
        <sz val="12"/>
        <rFont val="Calibri"/>
        <family val="2"/>
      </rPr>
      <t xml:space="preserve">TZ.427.413.2018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pn.: Roboty w zakresie kształtowania terenów zieleni w ul. Mieszka I</t>
    </r>
  </si>
  <si>
    <t>sadzenie drzew - klonów pospolitych o obowdzie 14-16 cm z zaprawą dołów ziemia urodzajną o wymiarach 0,3 m głębokości x 1,5 m średnicy (pogłębienie), opalikowaniem oraz wykonaniem misy mulczowanej warstwą zrębków drzewnych</t>
  </si>
  <si>
    <r>
      <t xml:space="preserve">Zobowiązuje się wykonać przedmiot zamówienia za kwotę:
Cena brutto: ……………………………………… zł, 
słownie:…………………………………………………………………………………………………………........……………)
Cena netto: …………………………………… zł, ………………………………………. VAT, 
zgodnie z treścią zapytania ofertowego nr </t>
    </r>
    <r>
      <rPr>
        <sz val="12"/>
        <rFont val="Calibri"/>
        <family val="2"/>
      </rPr>
      <t>TZ.427.413.2018</t>
    </r>
    <r>
      <rPr>
        <sz val="12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</si>
</sst>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5" fillId="0" borderId="10" xfId="0" applyFont="1" applyBorder="1" applyAlignment="1">
      <alignment horizontal="right" vertical="center"/>
    </xf>
    <xf numFmtId="2" fontId="35" fillId="0" borderId="10" xfId="0" applyNumberFormat="1" applyFont="1" applyBorder="1" applyAlignment="1">
      <alignment vertical="center"/>
    </xf>
    <xf numFmtId="0" fontId="35" fillId="0" borderId="11" xfId="0" applyFont="1" applyBorder="1" applyAlignment="1">
      <alignment horizontal="right" vertical="center"/>
    </xf>
    <xf numFmtId="2" fontId="35" fillId="0" borderId="11" xfId="0" applyNumberFormat="1" applyFont="1" applyBorder="1" applyAlignment="1">
      <alignment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right"/>
    </xf>
    <xf numFmtId="2" fontId="35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2" fontId="40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24" sqref="I24"/>
    </sheetView>
  </sheetViews>
  <sheetFormatPr defaultColWidth="8.796875" defaultRowHeight="14.25"/>
  <cols>
    <col min="1" max="1" width="4.59765625" style="2" customWidth="1"/>
    <col min="2" max="2" width="36.69921875" style="0" customWidth="1"/>
    <col min="4" max="4" width="7.09765625" style="0" customWidth="1"/>
    <col min="5" max="5" width="7.09765625" style="2" customWidth="1"/>
    <col min="6" max="6" width="9.8984375" style="0" customWidth="1"/>
    <col min="7" max="7" width="0.59375" style="0" customWidth="1"/>
  </cols>
  <sheetData>
    <row r="1" spans="1:7" ht="52.5" customHeight="1">
      <c r="A1" s="5" t="s">
        <v>18</v>
      </c>
      <c r="B1" s="6"/>
      <c r="C1" s="6"/>
      <c r="D1" s="6"/>
      <c r="E1" s="6"/>
      <c r="F1" s="6"/>
      <c r="G1" s="6"/>
    </row>
    <row r="2" spans="1:7" s="1" customFormat="1" ht="81.75" customHeight="1">
      <c r="A2" s="7" t="s">
        <v>16</v>
      </c>
      <c r="B2" s="8"/>
      <c r="C2" s="8"/>
      <c r="D2" s="8"/>
      <c r="E2" s="8"/>
      <c r="F2" s="8"/>
      <c r="G2" s="8"/>
    </row>
    <row r="3" spans="1:7" ht="96" customHeight="1">
      <c r="A3" s="9" t="s">
        <v>20</v>
      </c>
      <c r="B3" s="9"/>
      <c r="C3" s="9"/>
      <c r="D3" s="9"/>
      <c r="E3" s="9"/>
      <c r="F3" s="9"/>
      <c r="G3" s="9"/>
    </row>
    <row r="4" spans="1:6" ht="14.25">
      <c r="A4" s="10"/>
      <c r="B4" s="10"/>
      <c r="C4" s="10"/>
      <c r="D4" s="10"/>
      <c r="E4" s="10"/>
      <c r="F4" s="10"/>
    </row>
    <row r="6" spans="1:6" s="2" customFormat="1" ht="14.25">
      <c r="A6" s="11" t="s">
        <v>0</v>
      </c>
      <c r="B6" s="11" t="s">
        <v>1</v>
      </c>
      <c r="C6" s="11" t="s">
        <v>2</v>
      </c>
      <c r="D6" s="11" t="s">
        <v>3</v>
      </c>
      <c r="E6" s="11" t="s">
        <v>5</v>
      </c>
      <c r="F6" s="11" t="s">
        <v>4</v>
      </c>
    </row>
    <row r="7" spans="1:6" ht="221.25" customHeight="1">
      <c r="A7" s="12">
        <v>1</v>
      </c>
      <c r="B7" s="13" t="s">
        <v>17</v>
      </c>
      <c r="C7" s="14"/>
      <c r="D7" s="14">
        <v>132</v>
      </c>
      <c r="E7" s="12" t="s">
        <v>6</v>
      </c>
      <c r="F7" s="15">
        <f>C7*D7</f>
        <v>0</v>
      </c>
    </row>
    <row r="8" spans="1:6" ht="15">
      <c r="A8" s="4"/>
      <c r="B8" s="3"/>
      <c r="C8" s="16" t="s">
        <v>11</v>
      </c>
      <c r="D8" s="16"/>
      <c r="E8" s="16"/>
      <c r="F8" s="17">
        <f>SUM(F7)</f>
        <v>0</v>
      </c>
    </row>
    <row r="9" spans="1:6" ht="15">
      <c r="A9" s="4"/>
      <c r="B9" s="3"/>
      <c r="C9" s="18" t="s">
        <v>15</v>
      </c>
      <c r="D9" s="18"/>
      <c r="E9" s="18"/>
      <c r="F9" s="19">
        <f>F8*1.23</f>
        <v>0</v>
      </c>
    </row>
    <row r="10" spans="1:6" ht="14.25">
      <c r="A10" s="12">
        <v>2</v>
      </c>
      <c r="B10" s="20" t="s">
        <v>7</v>
      </c>
      <c r="C10" s="14"/>
      <c r="D10" s="14">
        <v>330</v>
      </c>
      <c r="E10" s="12" t="s">
        <v>8</v>
      </c>
      <c r="F10" s="15">
        <f>C10*D10</f>
        <v>0</v>
      </c>
    </row>
    <row r="11" spans="1:6" ht="87.75" customHeight="1">
      <c r="A11" s="12">
        <v>3</v>
      </c>
      <c r="B11" s="13" t="s">
        <v>19</v>
      </c>
      <c r="C11" s="14"/>
      <c r="D11" s="14">
        <v>9</v>
      </c>
      <c r="E11" s="12" t="s">
        <v>9</v>
      </c>
      <c r="F11" s="15">
        <f>C11*D11</f>
        <v>0</v>
      </c>
    </row>
    <row r="12" spans="1:6" ht="16.5" customHeight="1">
      <c r="A12" s="12">
        <v>4</v>
      </c>
      <c r="B12" s="13" t="s">
        <v>10</v>
      </c>
      <c r="C12" s="20"/>
      <c r="D12" s="20">
        <v>9</v>
      </c>
      <c r="E12" s="11" t="s">
        <v>9</v>
      </c>
      <c r="F12" s="21">
        <f>C12*D12</f>
        <v>0</v>
      </c>
    </row>
    <row r="13" spans="3:6" ht="15">
      <c r="C13" s="22" t="s">
        <v>11</v>
      </c>
      <c r="D13" s="22"/>
      <c r="E13" s="22"/>
      <c r="F13" s="23">
        <f>SUM(F10:F12)</f>
        <v>0</v>
      </c>
    </row>
    <row r="14" spans="3:6" ht="15">
      <c r="C14" s="22" t="s">
        <v>12</v>
      </c>
      <c r="D14" s="22"/>
      <c r="E14" s="22"/>
      <c r="F14" s="23">
        <f>F13*1.08</f>
        <v>0</v>
      </c>
    </row>
    <row r="15" ht="12" customHeight="1"/>
    <row r="16" spans="3:6" ht="15.75">
      <c r="C16" s="24" t="s">
        <v>13</v>
      </c>
      <c r="D16" s="24"/>
      <c r="E16" s="24"/>
      <c r="F16" s="25">
        <f>SUM(F8,F13)</f>
        <v>0</v>
      </c>
    </row>
    <row r="17" spans="3:6" ht="15.75">
      <c r="C17" s="24" t="s">
        <v>14</v>
      </c>
      <c r="D17" s="24"/>
      <c r="E17" s="24"/>
      <c r="F17" s="25">
        <f>SUM(F9,F14)</f>
        <v>0</v>
      </c>
    </row>
  </sheetData>
  <sheetProtection/>
  <mergeCells count="10">
    <mergeCell ref="A1:G1"/>
    <mergeCell ref="A2:G2"/>
    <mergeCell ref="A3:G3"/>
    <mergeCell ref="A4:F4"/>
    <mergeCell ref="C16:E16"/>
    <mergeCell ref="C17:E17"/>
    <mergeCell ref="C13:E13"/>
    <mergeCell ref="C14:E14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2018-08-13T11:56:23Z</cp:lastPrinted>
  <dcterms:created xsi:type="dcterms:W3CDTF">2018-08-09T08:47:40Z</dcterms:created>
  <dcterms:modified xsi:type="dcterms:W3CDTF">2018-08-13T13:01:31Z</dcterms:modified>
  <cp:category/>
  <cp:version/>
  <cp:contentType/>
  <cp:contentStatus/>
</cp:coreProperties>
</file>