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5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<sst xmlns="http://schemas.openxmlformats.org/spreadsheetml/2006/main" count="87" uniqueCount="62">
  <si>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L.p.</t>
  </si>
  <si>
    <t>Opis robót</t>
  </si>
  <si>
    <t>Wymiana pętli detekcyjnej dla tramwajów w torowisku otwartym (pętla skrzynkowa)</t>
  </si>
  <si>
    <t>Naprawa kabla zasilającego pętlę detekcyjną - kabel ułożony w ziemi</t>
  </si>
  <si>
    <t>m</t>
  </si>
  <si>
    <t>szt.</t>
  </si>
  <si>
    <t>Jedn. obmiaru</t>
  </si>
  <si>
    <t xml:space="preserve">dla poz. 2.  -  odtworzenie 1 szt. pętli detekcyjnej </t>
  </si>
  <si>
    <t>Wymiana kabla zasilającego pętlę detekcyjną - kabel ułożony w kanalizacji kablowej</t>
  </si>
  <si>
    <t>Zakres robót objętych kosztorysem podany jest w specyfikacji do oferty.</t>
  </si>
  <si>
    <t>Odtworzenie pętli detekcyjnej dla tramwajów w torowisku zamkniętym (pętla pod kostką lub pod płytą betonową)</t>
  </si>
  <si>
    <t>&gt;</t>
  </si>
  <si>
    <t xml:space="preserve">słownie : </t>
  </si>
  <si>
    <t xml:space="preserve">Wytyczne do kosztorysu </t>
  </si>
  <si>
    <t>.................................................................</t>
  </si>
  <si>
    <t>Wartość netto [zł]</t>
  </si>
  <si>
    <t xml:space="preserve">Wysokość narzutów [%]: </t>
  </si>
  <si>
    <t>koszty pośrednie</t>
  </si>
  <si>
    <t>zysk</t>
  </si>
  <si>
    <t>dla poz. 5.  -  wymianę 1 m kabla YStY 2x2,5 lub XzTKMXpw 2x2x0,8</t>
  </si>
  <si>
    <t>dla poz. 4.  -  naprawę 1 szt. kabla YStY 2x2,5 lub XzTKMXpw 2x2x0,8</t>
  </si>
  <si>
    <t xml:space="preserve"> Prace nie wyspecyfikowane w tabeli realizowane będą na podstawie osobnych ofert, z zastosowaniem poniższych stawek</t>
  </si>
  <si>
    <t xml:space="preserve">dla poz. 7.  -  wymianę 1 m kabla XzTKMXpw 25x4x0,8  </t>
  </si>
  <si>
    <t xml:space="preserve">dla poz. 8.  -  wymianę 1 m kabla XzTKMXpw 25x4x0,8  </t>
  </si>
  <si>
    <t xml:space="preserve">Ilości robót wykazane w kosztorysie, są to ilości oszacowane na potrzeby przeprowadzenia procedury zamówienia. Rozliczenie prac nastąpi na podstawie faktycznie wykonanych prac na każdorazowe zgłoszenie Zamawiającego, przy czym :  </t>
  </si>
  <si>
    <t xml:space="preserve">&gt; dla pozycji 7 i 8 wartość prac będzie równa iloczynowi długości wymienionego kabla, ilości wiązek czwórkowych i ceny podanej w powyższej tabeli w przeliczeniu na jedną wiązkę czwórkową, </t>
  </si>
  <si>
    <t>Wymiana kabla telekomunikacyjnego o żyłach miedzianych - kabel ułożony w ziemi</t>
  </si>
  <si>
    <t>Wymiana kabla telekomunikacyjnego o żyłach miedzianych - kabel ułożony w kanalizacji kablowej</t>
  </si>
  <si>
    <t>a</t>
  </si>
  <si>
    <t>b</t>
  </si>
  <si>
    <t>c</t>
  </si>
  <si>
    <t>Razem netto</t>
  </si>
  <si>
    <t>Podatek VAT 23%</t>
  </si>
  <si>
    <t>Razem brutto</t>
  </si>
  <si>
    <t>Naprawa rury osłonowej dla kabli - rura ułożona w ziemi</t>
  </si>
  <si>
    <t>Cena netto [zł]</t>
  </si>
  <si>
    <t>Wymiana przycisku z podstawową funkcjonalnością dla pieszych i rowerzystów</t>
  </si>
  <si>
    <t>Wymiana przycisku z rozszerzoną funkcjonalnością dla pieszych</t>
  </si>
  <si>
    <t>Wymiana modułu sygnalizatora akustycznego</t>
  </si>
  <si>
    <t>Wymiana głośnika sygnalizacji akustycznej</t>
  </si>
  <si>
    <t>Odtworzenie pętli detekcyjnej dla pojazdów :</t>
  </si>
  <si>
    <t>pętli ukośnej 1x4 m</t>
  </si>
  <si>
    <t>pętli krótkiej 2x2 m</t>
  </si>
  <si>
    <r>
      <t xml:space="preserve">Za jednostkę </t>
    </r>
    <r>
      <rPr>
        <b/>
        <sz val="10"/>
        <rFont val="Arial Narrow"/>
        <family val="2"/>
      </rPr>
      <t>obmiaru</t>
    </r>
    <r>
      <rPr>
        <sz val="10"/>
        <rFont val="Arial Narrow"/>
        <family val="2"/>
      </rPr>
      <t xml:space="preserve"> należy przyjąć :</t>
    </r>
  </si>
  <si>
    <t>Cena winna obejmować wszystkie koszty związane z wykonaniem zlecenia, w tym koszty RMS wraz z narzutami oraz koszt oznakowania robót.</t>
  </si>
  <si>
    <t>Naprawa włókna kabla światłowodowego ułożonego w kanalizacji kablowej</t>
  </si>
  <si>
    <t xml:space="preserve">dla poz. 3.  -  wymianę 1 szt. pętli detekcyjnej skrzynkowej </t>
  </si>
  <si>
    <t xml:space="preserve"> Cena roboczogodziny [zł]:</t>
  </si>
  <si>
    <r>
      <t xml:space="preserve">dla poz. 1.  -  odtworzenie 1 szt. pętli detekcyjnej   </t>
    </r>
  </si>
  <si>
    <t>Wszystkie materiały muszą być nowe, pełnowartościowe i spełniać wymagania techniczne zawarte w załączniku nr 2 do SIWZ.</t>
  </si>
  <si>
    <t xml:space="preserve">pętli długiej 20x1 m   </t>
  </si>
  <si>
    <r>
      <t xml:space="preserve">WYCENA </t>
    </r>
    <r>
      <rPr>
        <sz val="14"/>
        <color indexed="8"/>
        <rFont val="Arial"/>
        <family val="2"/>
      </rPr>
      <t>ZADANIA NR 1</t>
    </r>
  </si>
  <si>
    <t xml:space="preserve">Wykonanie prac serwisowych przy urządzeniach detekcyjnych i sygnalizacyjnych </t>
  </si>
  <si>
    <t>dla poz. 9.  -  naprawę 1 szt. włókna w kablu Z-XOTKtdDx 48J</t>
  </si>
  <si>
    <r>
      <t xml:space="preserve">dla poz. 10.  -  naprawę 1 m rury osłonowej HDPE110 mm </t>
    </r>
    <r>
      <rPr>
        <sz val="10"/>
        <color indexed="10"/>
        <rFont val="Arial Narrow"/>
        <family val="2"/>
      </rPr>
      <t xml:space="preserve"> </t>
    </r>
  </si>
  <si>
    <t>dla poz. 11.  -  wymianę 1 szt. przycisku ze podstawową funkcjonalnością</t>
  </si>
  <si>
    <t>dla poz. 12.  -  wymianę 1 szt. przycisku z rozszerzoną funkcjonalnością</t>
  </si>
  <si>
    <t>dla poz. 13.  -  wymianę 1 szt. modułu sygnalizatora akustycznego</t>
  </si>
  <si>
    <t>dla poz. 14.  -  wymianę 1 szt. głośnika sygnalizacji akustycznej</t>
  </si>
  <si>
    <r>
      <t>W pozycji</t>
    </r>
    <r>
      <rPr>
        <sz val="10"/>
        <color indexed="8"/>
        <rFont val="Arial Narrow"/>
        <family val="2"/>
      </rPr>
      <t xml:space="preserve"> 2, 4, 6, 8, </t>
    </r>
    <r>
      <rPr>
        <sz val="10"/>
        <rFont val="Arial Narrow"/>
        <family val="2"/>
      </rPr>
      <t>do ceny prac nie wliczać kosztów odtworzenia chodnika lub trawnika. Powykonawczo wartość prac będzie równa sumie ceny zawartej w ofercie i wartości robót odtworzeniowych nawierzchni.</t>
    </r>
  </si>
  <si>
    <t>Szacunkowa ilość w latach 2018-2020</t>
  </si>
  <si>
    <t>Data i podpis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</si>
</sst>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9">
    <font>
      <sz val="10"/>
      <name val="Arial CE"/>
      <family val="0"/>
    </font>
    <font>
      <sz val="11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color indexed="60"/>
      <name val="Arial Narrow"/>
      <family val="2"/>
    </font>
    <font>
      <sz val="10"/>
      <color indexed="8"/>
      <name val="Arial Narrow"/>
      <family val="2"/>
    </font>
    <font>
      <i/>
      <sz val="11"/>
      <name val="Arial Narrow"/>
      <family val="2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169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9" fontId="7" fillId="0" borderId="14" xfId="0" applyNumberFormat="1" applyFont="1" applyFill="1" applyBorder="1" applyAlignment="1">
      <alignment vertical="center" wrapText="1"/>
    </xf>
    <xf numFmtId="169" fontId="7" fillId="0" borderId="15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169" fontId="1" fillId="0" borderId="12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8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right" vertical="center" wrapText="1"/>
    </xf>
    <xf numFmtId="169" fontId="7" fillId="0" borderId="19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80" zoomScaleNormal="80" zoomScalePageLayoutView="0" workbookViewId="0" topLeftCell="A34">
      <selection activeCell="A54" sqref="A54"/>
    </sheetView>
  </sheetViews>
  <sheetFormatPr defaultColWidth="9.00390625" defaultRowHeight="12.75"/>
  <cols>
    <col min="1" max="1" width="9.125" style="1" customWidth="1"/>
    <col min="2" max="2" width="4.25390625" style="1" customWidth="1"/>
    <col min="3" max="3" width="46.75390625" style="1" customWidth="1"/>
    <col min="4" max="4" width="7.25390625" style="1" customWidth="1"/>
    <col min="5" max="5" width="14.625" style="1" customWidth="1"/>
    <col min="6" max="6" width="10.625" style="1" customWidth="1"/>
    <col min="7" max="7" width="13.25390625" style="1" customWidth="1"/>
    <col min="8" max="8" width="11.375" style="1" customWidth="1"/>
    <col min="9" max="9" width="12.375" style="1" customWidth="1"/>
    <col min="10" max="10" width="8.125" style="1" customWidth="1"/>
    <col min="11" max="16384" width="9.125" style="1" customWidth="1"/>
  </cols>
  <sheetData>
    <row r="1" spans="2:10" ht="12.75">
      <c r="B1" s="3"/>
      <c r="C1" s="4"/>
      <c r="D1" s="4"/>
      <c r="E1" s="4"/>
      <c r="F1" s="4"/>
      <c r="G1" s="4"/>
      <c r="H1" s="4"/>
      <c r="I1" s="4"/>
      <c r="J1" s="4"/>
    </row>
    <row r="2" spans="2:10" ht="21.75" customHeight="1">
      <c r="B2" s="55" t="s">
        <v>51</v>
      </c>
      <c r="C2" s="55"/>
      <c r="D2" s="55"/>
      <c r="E2" s="55"/>
      <c r="F2" s="55"/>
      <c r="G2" s="55"/>
      <c r="H2" s="46"/>
      <c r="I2" s="4"/>
      <c r="J2" s="4"/>
    </row>
    <row r="3" spans="2:10" ht="24" customHeight="1">
      <c r="B3" s="64" t="s">
        <v>52</v>
      </c>
      <c r="C3" s="64"/>
      <c r="D3" s="64"/>
      <c r="E3" s="64"/>
      <c r="F3" s="64"/>
      <c r="G3" s="64"/>
      <c r="H3" s="11"/>
      <c r="I3" s="4"/>
      <c r="J3" s="4"/>
    </row>
    <row r="4" spans="2:10" ht="6.75" customHeight="1">
      <c r="B4" s="4"/>
      <c r="C4" s="4"/>
      <c r="D4" s="4"/>
      <c r="E4" s="4"/>
      <c r="F4" s="4"/>
      <c r="G4" s="4"/>
      <c r="H4" s="4"/>
      <c r="I4" s="4"/>
      <c r="J4" s="4"/>
    </row>
    <row r="5" spans="1:10" ht="43.5" customHeight="1">
      <c r="A5" s="1">
        <v>1</v>
      </c>
      <c r="B5" s="20" t="s">
        <v>0</v>
      </c>
      <c r="C5" s="20" t="s">
        <v>1</v>
      </c>
      <c r="D5" s="20" t="s">
        <v>6</v>
      </c>
      <c r="E5" s="20" t="s">
        <v>60</v>
      </c>
      <c r="F5" s="20" t="s">
        <v>35</v>
      </c>
      <c r="G5" s="20" t="s">
        <v>15</v>
      </c>
      <c r="H5" s="17"/>
      <c r="I5" s="17"/>
      <c r="J5" s="17"/>
    </row>
    <row r="6" spans="2:10" ht="23.25" customHeight="1">
      <c r="B6" s="21">
        <v>1</v>
      </c>
      <c r="C6" s="22" t="s">
        <v>40</v>
      </c>
      <c r="D6" s="21"/>
      <c r="E6" s="21"/>
      <c r="F6" s="23"/>
      <c r="G6" s="24"/>
      <c r="H6" s="5"/>
      <c r="I6" s="18"/>
      <c r="J6" s="19"/>
    </row>
    <row r="7" spans="2:10" ht="15.75" customHeight="1">
      <c r="B7" s="36" t="s">
        <v>28</v>
      </c>
      <c r="C7" s="22" t="s">
        <v>41</v>
      </c>
      <c r="D7" s="21" t="s">
        <v>5</v>
      </c>
      <c r="E7" s="21">
        <v>450</v>
      </c>
      <c r="F7" s="23">
        <v>0</v>
      </c>
      <c r="G7" s="24">
        <f>E7*F7</f>
        <v>0</v>
      </c>
      <c r="H7" s="5"/>
      <c r="I7" s="18"/>
      <c r="J7" s="19"/>
    </row>
    <row r="8" spans="2:10" ht="15.75" customHeight="1">
      <c r="B8" s="36" t="s">
        <v>29</v>
      </c>
      <c r="C8" s="22" t="s">
        <v>50</v>
      </c>
      <c r="D8" s="21" t="s">
        <v>5</v>
      </c>
      <c r="E8" s="21">
        <v>125</v>
      </c>
      <c r="F8" s="23">
        <v>0</v>
      </c>
      <c r="G8" s="24">
        <f>E8*F8</f>
        <v>0</v>
      </c>
      <c r="H8" s="5"/>
      <c r="I8" s="18"/>
      <c r="J8" s="19"/>
    </row>
    <row r="9" spans="2:10" ht="15.75" customHeight="1">
      <c r="B9" s="36" t="s">
        <v>30</v>
      </c>
      <c r="C9" s="22" t="s">
        <v>42</v>
      </c>
      <c r="D9" s="21" t="s">
        <v>5</v>
      </c>
      <c r="E9" s="21">
        <v>250</v>
      </c>
      <c r="F9" s="23">
        <v>0</v>
      </c>
      <c r="G9" s="24">
        <f>E9*F9</f>
        <v>0</v>
      </c>
      <c r="H9" s="5"/>
      <c r="I9" s="18"/>
      <c r="J9" s="19"/>
    </row>
    <row r="10" spans="2:10" ht="39" customHeight="1">
      <c r="B10" s="25">
        <v>2</v>
      </c>
      <c r="C10" s="26" t="s">
        <v>10</v>
      </c>
      <c r="D10" s="25" t="s">
        <v>5</v>
      </c>
      <c r="E10" s="25">
        <v>40</v>
      </c>
      <c r="F10" s="23">
        <v>0</v>
      </c>
      <c r="G10" s="24">
        <f aca="true" t="shared" si="0" ref="G10:G19">PRODUCT(E10,F10)</f>
        <v>0</v>
      </c>
      <c r="H10" s="5"/>
      <c r="I10" s="18"/>
      <c r="J10" s="19"/>
    </row>
    <row r="11" spans="2:10" ht="30" customHeight="1">
      <c r="B11" s="25">
        <v>3</v>
      </c>
      <c r="C11" s="26" t="s">
        <v>2</v>
      </c>
      <c r="D11" s="25" t="s">
        <v>5</v>
      </c>
      <c r="E11" s="25">
        <v>40</v>
      </c>
      <c r="F11" s="23">
        <v>0</v>
      </c>
      <c r="G11" s="24">
        <f t="shared" si="0"/>
        <v>0</v>
      </c>
      <c r="H11" s="5"/>
      <c r="I11" s="18"/>
      <c r="J11" s="19"/>
    </row>
    <row r="12" spans="2:10" ht="30" customHeight="1">
      <c r="B12" s="25">
        <v>4</v>
      </c>
      <c r="C12" s="26" t="s">
        <v>3</v>
      </c>
      <c r="D12" s="25" t="s">
        <v>5</v>
      </c>
      <c r="E12" s="25">
        <v>60</v>
      </c>
      <c r="F12" s="23">
        <v>0</v>
      </c>
      <c r="G12" s="24">
        <f t="shared" si="0"/>
        <v>0</v>
      </c>
      <c r="H12" s="5"/>
      <c r="I12" s="18"/>
      <c r="J12" s="19"/>
    </row>
    <row r="13" spans="2:10" ht="30" customHeight="1">
      <c r="B13" s="25">
        <v>5</v>
      </c>
      <c r="C13" s="26" t="s">
        <v>8</v>
      </c>
      <c r="D13" s="25" t="s">
        <v>4</v>
      </c>
      <c r="E13" s="25">
        <v>600</v>
      </c>
      <c r="F13" s="23">
        <v>0</v>
      </c>
      <c r="G13" s="24">
        <f t="shared" si="0"/>
        <v>0</v>
      </c>
      <c r="H13" s="5"/>
      <c r="I13" s="18"/>
      <c r="J13" s="19"/>
    </row>
    <row r="14" spans="2:10" ht="27.75" customHeight="1">
      <c r="B14" s="25">
        <v>6</v>
      </c>
      <c r="C14" s="26" t="s">
        <v>27</v>
      </c>
      <c r="D14" s="21" t="s">
        <v>4</v>
      </c>
      <c r="E14" s="21">
        <v>600</v>
      </c>
      <c r="F14" s="23">
        <v>0</v>
      </c>
      <c r="G14" s="24">
        <f t="shared" si="0"/>
        <v>0</v>
      </c>
      <c r="H14" s="5"/>
      <c r="I14" s="18"/>
      <c r="J14" s="19"/>
    </row>
    <row r="15" spans="2:10" ht="28.5" customHeight="1">
      <c r="B15" s="25">
        <v>7</v>
      </c>
      <c r="C15" s="26" t="s">
        <v>26</v>
      </c>
      <c r="D15" s="21" t="s">
        <v>4</v>
      </c>
      <c r="E15" s="21">
        <v>450</v>
      </c>
      <c r="F15" s="23">
        <v>0</v>
      </c>
      <c r="G15" s="24">
        <f t="shared" si="0"/>
        <v>0</v>
      </c>
      <c r="H15" s="5"/>
      <c r="I15" s="18"/>
      <c r="J15" s="19"/>
    </row>
    <row r="16" spans="2:10" ht="28.5" customHeight="1">
      <c r="B16" s="25">
        <v>8</v>
      </c>
      <c r="C16" s="26" t="s">
        <v>45</v>
      </c>
      <c r="D16" s="21" t="s">
        <v>5</v>
      </c>
      <c r="E16" s="21">
        <v>150</v>
      </c>
      <c r="F16" s="23">
        <v>0</v>
      </c>
      <c r="G16" s="24">
        <f t="shared" si="0"/>
        <v>0</v>
      </c>
      <c r="H16" s="5"/>
      <c r="I16" s="18"/>
      <c r="J16" s="19"/>
    </row>
    <row r="17" spans="2:10" ht="16.5" customHeight="1">
      <c r="B17" s="25">
        <v>9</v>
      </c>
      <c r="C17" s="26" t="s">
        <v>34</v>
      </c>
      <c r="D17" s="21" t="s">
        <v>4</v>
      </c>
      <c r="E17" s="21">
        <v>150</v>
      </c>
      <c r="F17" s="23">
        <v>0</v>
      </c>
      <c r="G17" s="24">
        <f t="shared" si="0"/>
        <v>0</v>
      </c>
      <c r="H17" s="5"/>
      <c r="I17" s="18"/>
      <c r="J17" s="19"/>
    </row>
    <row r="18" spans="2:10" ht="33">
      <c r="B18" s="25">
        <v>10</v>
      </c>
      <c r="C18" s="26" t="s">
        <v>36</v>
      </c>
      <c r="D18" s="25" t="s">
        <v>5</v>
      </c>
      <c r="E18" s="25">
        <v>75</v>
      </c>
      <c r="F18" s="23">
        <v>0</v>
      </c>
      <c r="G18" s="34">
        <f t="shared" si="0"/>
        <v>0</v>
      </c>
      <c r="H18" s="5"/>
      <c r="I18" s="18"/>
      <c r="J18" s="19"/>
    </row>
    <row r="19" spans="2:10" ht="27" customHeight="1">
      <c r="B19" s="25">
        <v>11</v>
      </c>
      <c r="C19" s="26" t="s">
        <v>37</v>
      </c>
      <c r="D19" s="25" t="s">
        <v>5</v>
      </c>
      <c r="E19" s="25">
        <v>15</v>
      </c>
      <c r="F19" s="23">
        <v>0</v>
      </c>
      <c r="G19" s="34">
        <f t="shared" si="0"/>
        <v>0</v>
      </c>
      <c r="H19" s="5"/>
      <c r="I19" s="18"/>
      <c r="J19" s="19"/>
    </row>
    <row r="20" spans="2:10" ht="16.5">
      <c r="B20" s="25">
        <v>12</v>
      </c>
      <c r="C20" s="26" t="s">
        <v>38</v>
      </c>
      <c r="D20" s="25" t="s">
        <v>5</v>
      </c>
      <c r="E20" s="25">
        <v>30</v>
      </c>
      <c r="F20" s="23">
        <v>0</v>
      </c>
      <c r="G20" s="34">
        <f>E20*F20</f>
        <v>0</v>
      </c>
      <c r="H20" s="5"/>
      <c r="I20" s="18"/>
      <c r="J20" s="19"/>
    </row>
    <row r="21" spans="2:10" ht="16.5">
      <c r="B21" s="25">
        <v>13</v>
      </c>
      <c r="C21" s="35" t="s">
        <v>39</v>
      </c>
      <c r="D21" s="27" t="s">
        <v>5</v>
      </c>
      <c r="E21" s="27">
        <v>30</v>
      </c>
      <c r="F21" s="23">
        <v>0</v>
      </c>
      <c r="G21" s="28">
        <f>E21*F21</f>
        <v>0</v>
      </c>
      <c r="H21" s="5"/>
      <c r="I21" s="18"/>
      <c r="J21" s="19"/>
    </row>
    <row r="22" spans="2:10" ht="26.25" customHeight="1">
      <c r="B22" s="29"/>
      <c r="C22" s="29"/>
      <c r="D22" s="29"/>
      <c r="E22" s="29"/>
      <c r="F22" s="33" t="s">
        <v>31</v>
      </c>
      <c r="G22" s="30">
        <f>SUM(G7:G21)</f>
        <v>0</v>
      </c>
      <c r="H22" s="5"/>
      <c r="I22" s="18"/>
      <c r="J22" s="19"/>
    </row>
    <row r="23" spans="2:10" ht="27" customHeight="1" thickBot="1">
      <c r="B23" s="29"/>
      <c r="C23" s="53"/>
      <c r="D23" s="29"/>
      <c r="E23" s="29"/>
      <c r="F23" s="32" t="s">
        <v>32</v>
      </c>
      <c r="G23" s="31">
        <f>G22*0.23</f>
        <v>0</v>
      </c>
      <c r="H23" s="5"/>
      <c r="I23" s="18"/>
      <c r="J23" s="19"/>
    </row>
    <row r="24" spans="2:10" ht="25.5" customHeight="1" thickBot="1">
      <c r="B24" s="29"/>
      <c r="C24" s="29"/>
      <c r="D24" s="29"/>
      <c r="E24" s="29"/>
      <c r="F24" s="48" t="s">
        <v>33</v>
      </c>
      <c r="G24" s="49">
        <f>SUM(G22:G23)</f>
        <v>0</v>
      </c>
      <c r="H24" s="5"/>
      <c r="I24" s="18"/>
      <c r="J24" s="8"/>
    </row>
    <row r="25" spans="2:10" ht="32.25" customHeight="1">
      <c r="B25" s="5"/>
      <c r="C25" s="67" t="s">
        <v>12</v>
      </c>
      <c r="D25" s="67"/>
      <c r="E25" s="67"/>
      <c r="F25" s="67"/>
      <c r="G25" s="67"/>
      <c r="H25" s="5"/>
      <c r="I25" s="7"/>
      <c r="J25" s="8"/>
    </row>
    <row r="26" spans="2:10" ht="12.75">
      <c r="B26" s="5"/>
      <c r="C26" s="5"/>
      <c r="D26" s="5"/>
      <c r="E26" s="5"/>
      <c r="F26" s="5"/>
      <c r="G26" s="5"/>
      <c r="H26" s="5"/>
      <c r="I26" s="4"/>
      <c r="J26" s="8"/>
    </row>
    <row r="27" spans="2:10" ht="15.75" customHeight="1">
      <c r="B27" s="37" t="s">
        <v>13</v>
      </c>
      <c r="C27" s="38"/>
      <c r="D27" s="38"/>
      <c r="E27" s="38"/>
      <c r="F27" s="38"/>
      <c r="G27" s="38"/>
      <c r="H27" s="8"/>
      <c r="I27" s="4"/>
      <c r="J27" s="4"/>
    </row>
    <row r="28" spans="2:10" ht="5.25" customHeight="1">
      <c r="B28" s="39"/>
      <c r="C28" s="38"/>
      <c r="D28" s="38"/>
      <c r="E28" s="38"/>
      <c r="F28" s="38"/>
      <c r="G28" s="38"/>
      <c r="H28" s="8"/>
      <c r="I28" s="4"/>
      <c r="J28" s="4"/>
    </row>
    <row r="29" spans="2:10" ht="15" customHeight="1">
      <c r="B29" s="69" t="s">
        <v>49</v>
      </c>
      <c r="C29" s="69"/>
      <c r="D29" s="69"/>
      <c r="E29" s="69"/>
      <c r="F29" s="69"/>
      <c r="G29" s="69"/>
      <c r="H29" s="8"/>
      <c r="I29" s="4"/>
      <c r="J29" s="4"/>
    </row>
    <row r="30" spans="2:10" ht="12.75">
      <c r="B30" s="68" t="s">
        <v>9</v>
      </c>
      <c r="C30" s="68"/>
      <c r="D30" s="68"/>
      <c r="E30" s="68"/>
      <c r="F30" s="68"/>
      <c r="G30" s="68"/>
      <c r="H30" s="8"/>
      <c r="I30" s="54"/>
      <c r="J30" s="4"/>
    </row>
    <row r="31" spans="2:10" ht="27" customHeight="1">
      <c r="B31" s="61" t="s">
        <v>44</v>
      </c>
      <c r="C31" s="61"/>
      <c r="D31" s="61"/>
      <c r="E31" s="61"/>
      <c r="F31" s="61"/>
      <c r="G31" s="61"/>
      <c r="H31" s="8"/>
      <c r="I31" s="4"/>
      <c r="J31" s="4"/>
    </row>
    <row r="32" spans="2:10" ht="12.75">
      <c r="B32" s="68" t="s">
        <v>43</v>
      </c>
      <c r="C32" s="68"/>
      <c r="D32" s="38"/>
      <c r="E32" s="38"/>
      <c r="F32" s="38"/>
      <c r="G32" s="38"/>
      <c r="H32" s="8"/>
      <c r="I32" s="4"/>
      <c r="J32" s="4"/>
    </row>
    <row r="33" spans="2:10" ht="15.75" customHeight="1">
      <c r="B33" s="44" t="s">
        <v>11</v>
      </c>
      <c r="C33" s="56" t="s">
        <v>48</v>
      </c>
      <c r="D33" s="57"/>
      <c r="E33" s="57"/>
      <c r="F33" s="57"/>
      <c r="G33" s="57"/>
      <c r="H33" s="6"/>
      <c r="I33" s="12"/>
      <c r="J33" s="4"/>
    </row>
    <row r="34" spans="2:10" ht="12.75">
      <c r="B34" s="44" t="s">
        <v>11</v>
      </c>
      <c r="C34" s="56" t="s">
        <v>7</v>
      </c>
      <c r="D34" s="57"/>
      <c r="E34" s="57"/>
      <c r="F34" s="57"/>
      <c r="G34" s="57"/>
      <c r="H34" s="13"/>
      <c r="I34" s="12"/>
      <c r="J34" s="4"/>
    </row>
    <row r="35" spans="2:10" ht="14.25" customHeight="1">
      <c r="B35" s="44" t="s">
        <v>11</v>
      </c>
      <c r="C35" s="56" t="s">
        <v>46</v>
      </c>
      <c r="D35" s="57"/>
      <c r="E35" s="57"/>
      <c r="F35" s="57"/>
      <c r="G35" s="57"/>
      <c r="H35" s="6"/>
      <c r="I35" s="12"/>
      <c r="J35" s="12"/>
    </row>
    <row r="36" spans="2:10" ht="13.5" customHeight="1">
      <c r="B36" s="44" t="s">
        <v>11</v>
      </c>
      <c r="C36" s="56" t="s">
        <v>20</v>
      </c>
      <c r="D36" s="57"/>
      <c r="E36" s="57"/>
      <c r="F36" s="57"/>
      <c r="G36" s="57"/>
      <c r="H36" s="6"/>
      <c r="I36" s="12"/>
      <c r="J36" s="12"/>
    </row>
    <row r="37" spans="2:10" ht="15" customHeight="1">
      <c r="B37" s="44" t="s">
        <v>11</v>
      </c>
      <c r="C37" s="56" t="s">
        <v>19</v>
      </c>
      <c r="D37" s="57"/>
      <c r="E37" s="57"/>
      <c r="F37" s="57"/>
      <c r="G37" s="57"/>
      <c r="H37" s="12"/>
      <c r="I37" s="12"/>
      <c r="J37" s="12"/>
    </row>
    <row r="38" spans="2:10" s="2" customFormat="1" ht="12.75" customHeight="1">
      <c r="B38" s="44" t="s">
        <v>11</v>
      </c>
      <c r="C38" s="56" t="s">
        <v>22</v>
      </c>
      <c r="D38" s="57"/>
      <c r="E38" s="57"/>
      <c r="F38" s="57"/>
      <c r="G38" s="57"/>
      <c r="H38" s="12"/>
      <c r="I38" s="12"/>
      <c r="J38" s="12"/>
    </row>
    <row r="39" spans="2:10" s="2" customFormat="1" ht="14.25" customHeight="1">
      <c r="B39" s="44" t="s">
        <v>11</v>
      </c>
      <c r="C39" s="56" t="s">
        <v>23</v>
      </c>
      <c r="D39" s="57"/>
      <c r="E39" s="57"/>
      <c r="F39" s="57"/>
      <c r="G39" s="57"/>
      <c r="H39" s="12"/>
      <c r="I39" s="12"/>
      <c r="J39" s="12"/>
    </row>
    <row r="40" spans="2:10" s="2" customFormat="1" ht="15" customHeight="1">
      <c r="B40" s="44" t="s">
        <v>11</v>
      </c>
      <c r="C40" s="56" t="s">
        <v>53</v>
      </c>
      <c r="D40" s="57"/>
      <c r="E40" s="57"/>
      <c r="F40" s="57"/>
      <c r="G40" s="57"/>
      <c r="H40" s="12"/>
      <c r="I40" s="12"/>
      <c r="J40" s="12"/>
    </row>
    <row r="41" spans="2:10" ht="13.5" customHeight="1">
      <c r="B41" s="44" t="s">
        <v>11</v>
      </c>
      <c r="C41" s="56" t="s">
        <v>54</v>
      </c>
      <c r="D41" s="57"/>
      <c r="E41" s="57"/>
      <c r="F41" s="57"/>
      <c r="G41" s="57"/>
      <c r="H41" s="14"/>
      <c r="I41" s="14"/>
      <c r="J41" s="12"/>
    </row>
    <row r="42" spans="2:10" ht="13.5" customHeight="1">
      <c r="B42" s="45" t="s">
        <v>11</v>
      </c>
      <c r="C42" s="66" t="s">
        <v>55</v>
      </c>
      <c r="D42" s="66"/>
      <c r="E42" s="66"/>
      <c r="F42" s="66"/>
      <c r="G42" s="56"/>
      <c r="H42" s="14"/>
      <c r="I42" s="14"/>
      <c r="J42" s="14"/>
    </row>
    <row r="43" spans="2:10" ht="13.5" customHeight="1">
      <c r="B43" s="45" t="s">
        <v>11</v>
      </c>
      <c r="C43" s="66" t="s">
        <v>56</v>
      </c>
      <c r="D43" s="66"/>
      <c r="E43" s="66"/>
      <c r="F43" s="66"/>
      <c r="G43" s="56"/>
      <c r="H43" s="14"/>
      <c r="I43" s="14"/>
      <c r="J43" s="14"/>
    </row>
    <row r="44" spans="2:10" ht="13.5" customHeight="1">
      <c r="B44" s="45" t="s">
        <v>11</v>
      </c>
      <c r="C44" s="50" t="s">
        <v>57</v>
      </c>
      <c r="D44" s="50"/>
      <c r="E44" s="50"/>
      <c r="F44" s="50"/>
      <c r="G44" s="47"/>
      <c r="H44" s="14"/>
      <c r="I44" s="14"/>
      <c r="J44" s="14"/>
    </row>
    <row r="45" spans="2:10" ht="13.5" customHeight="1">
      <c r="B45" s="45" t="s">
        <v>11</v>
      </c>
      <c r="C45" s="50" t="s">
        <v>58</v>
      </c>
      <c r="D45" s="50"/>
      <c r="E45" s="50"/>
      <c r="F45" s="50"/>
      <c r="G45" s="47"/>
      <c r="H45" s="14"/>
      <c r="I45" s="14"/>
      <c r="J45" s="14"/>
    </row>
    <row r="46" spans="2:10" ht="11.25" customHeight="1">
      <c r="B46" s="40"/>
      <c r="C46" s="41"/>
      <c r="D46" s="41"/>
      <c r="E46" s="41"/>
      <c r="F46" s="41"/>
      <c r="G46" s="41"/>
      <c r="H46" s="10"/>
      <c r="I46" s="10"/>
      <c r="J46" s="14"/>
    </row>
    <row r="47" spans="2:10" ht="39.75" customHeight="1">
      <c r="B47" s="65" t="s">
        <v>59</v>
      </c>
      <c r="C47" s="65"/>
      <c r="D47" s="65"/>
      <c r="E47" s="65"/>
      <c r="F47" s="65"/>
      <c r="G47" s="65"/>
      <c r="H47" s="15"/>
      <c r="I47" s="15"/>
      <c r="J47" s="14"/>
    </row>
    <row r="48" spans="2:10" ht="44.25" customHeight="1">
      <c r="B48" s="61" t="s">
        <v>24</v>
      </c>
      <c r="C48" s="61"/>
      <c r="D48" s="61"/>
      <c r="E48" s="61"/>
      <c r="F48" s="61"/>
      <c r="G48" s="61"/>
      <c r="H48" s="16"/>
      <c r="I48" s="16"/>
      <c r="J48" s="10"/>
    </row>
    <row r="49" spans="2:10" ht="31.5" customHeight="1">
      <c r="B49" s="61" t="s">
        <v>25</v>
      </c>
      <c r="C49" s="61"/>
      <c r="D49" s="61"/>
      <c r="E49" s="61"/>
      <c r="F49" s="61"/>
      <c r="G49" s="61"/>
      <c r="H49" s="16"/>
      <c r="I49" s="16"/>
      <c r="J49" s="15"/>
    </row>
    <row r="50" spans="2:10" ht="12" customHeight="1">
      <c r="B50" s="52"/>
      <c r="C50" s="52"/>
      <c r="D50" s="52"/>
      <c r="E50" s="52"/>
      <c r="F50" s="52"/>
      <c r="G50" s="52"/>
      <c r="H50" s="15"/>
      <c r="I50" s="15"/>
      <c r="J50" s="16"/>
    </row>
    <row r="51" spans="2:10" ht="7.5" customHeight="1">
      <c r="B51" s="41"/>
      <c r="C51" s="41"/>
      <c r="D51" s="41"/>
      <c r="E51" s="41"/>
      <c r="F51" s="41"/>
      <c r="G51" s="41"/>
      <c r="H51" s="10"/>
      <c r="I51" s="4"/>
      <c r="J51" s="15"/>
    </row>
    <row r="52" spans="2:10" ht="26.25" customHeight="1">
      <c r="B52" s="61" t="s">
        <v>21</v>
      </c>
      <c r="C52" s="61"/>
      <c r="D52" s="61"/>
      <c r="E52" s="61"/>
      <c r="F52" s="61"/>
      <c r="G52" s="61"/>
      <c r="H52" s="16"/>
      <c r="I52" s="16"/>
      <c r="J52" s="15"/>
    </row>
    <row r="53" spans="2:10" ht="12" customHeight="1">
      <c r="B53" s="42"/>
      <c r="C53" s="42"/>
      <c r="D53" s="42"/>
      <c r="E53" s="42"/>
      <c r="F53" s="42"/>
      <c r="G53" s="42"/>
      <c r="H53" s="4"/>
      <c r="I53" s="4"/>
      <c r="J53" s="4"/>
    </row>
    <row r="54" spans="1:10" ht="18.75" customHeight="1">
      <c r="A54" s="1">
        <v>2</v>
      </c>
      <c r="B54" s="42"/>
      <c r="C54" s="51" t="s">
        <v>47</v>
      </c>
      <c r="D54" s="63"/>
      <c r="E54" s="63"/>
      <c r="F54" s="43"/>
      <c r="G54" s="42"/>
      <c r="H54" s="4"/>
      <c r="I54" s="4"/>
      <c r="J54" s="16"/>
    </row>
    <row r="55" spans="2:10" ht="19.5" customHeight="1">
      <c r="B55" s="42"/>
      <c r="C55" s="59" t="s">
        <v>16</v>
      </c>
      <c r="D55" s="62" t="s">
        <v>17</v>
      </c>
      <c r="E55" s="62"/>
      <c r="F55" s="43"/>
      <c r="G55" s="42"/>
      <c r="H55" s="4"/>
      <c r="I55" s="4"/>
      <c r="J55" s="4"/>
    </row>
    <row r="56" spans="2:10" ht="18" customHeight="1">
      <c r="B56" s="42"/>
      <c r="C56" s="60"/>
      <c r="D56" s="58" t="s">
        <v>18</v>
      </c>
      <c r="E56" s="58"/>
      <c r="F56" s="43"/>
      <c r="G56" s="42"/>
      <c r="H56" s="4"/>
      <c r="I56" s="4"/>
      <c r="J56" s="4"/>
    </row>
    <row r="57" spans="2:10" ht="12.75">
      <c r="B57" s="4"/>
      <c r="C57" s="8"/>
      <c r="D57" s="9"/>
      <c r="E57" s="9"/>
      <c r="F57" s="4"/>
      <c r="G57" s="4"/>
      <c r="H57" s="4"/>
      <c r="I57" s="4"/>
      <c r="J57" s="4"/>
    </row>
    <row r="58" spans="2:10" ht="66" customHeight="1">
      <c r="B58" s="4"/>
      <c r="C58" s="4"/>
      <c r="D58" s="4" t="s">
        <v>14</v>
      </c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 t="s">
        <v>61</v>
      </c>
      <c r="F59" s="4"/>
      <c r="G59" s="4"/>
      <c r="H59" s="4"/>
      <c r="I59" s="4"/>
      <c r="J59" s="4"/>
    </row>
    <row r="60" ht="12.75">
      <c r="J60" s="4"/>
    </row>
    <row r="61" ht="12.75">
      <c r="J61" s="4"/>
    </row>
  </sheetData>
  <sheetProtection/>
  <mergeCells count="26">
    <mergeCell ref="C25:G25"/>
    <mergeCell ref="B32:C32"/>
    <mergeCell ref="B31:G31"/>
    <mergeCell ref="B29:G29"/>
    <mergeCell ref="B30:G30"/>
    <mergeCell ref="C39:G39"/>
    <mergeCell ref="D54:E54"/>
    <mergeCell ref="B52:G52"/>
    <mergeCell ref="B3:G3"/>
    <mergeCell ref="C33:G33"/>
    <mergeCell ref="C40:G40"/>
    <mergeCell ref="C34:G34"/>
    <mergeCell ref="C35:G35"/>
    <mergeCell ref="B47:G47"/>
    <mergeCell ref="C43:G43"/>
    <mergeCell ref="C42:G42"/>
    <mergeCell ref="B2:G2"/>
    <mergeCell ref="C41:G41"/>
    <mergeCell ref="C36:G36"/>
    <mergeCell ref="C37:G37"/>
    <mergeCell ref="C38:G38"/>
    <mergeCell ref="D56:E56"/>
    <mergeCell ref="C55:C56"/>
    <mergeCell ref="B48:G48"/>
    <mergeCell ref="B49:G49"/>
    <mergeCell ref="D55:E55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Adamska</cp:lastModifiedBy>
  <cp:lastPrinted>2018-02-28T09:50:40Z</cp:lastPrinted>
  <dcterms:created xsi:type="dcterms:W3CDTF">1997-02-26T13:46:56Z</dcterms:created>
  <dcterms:modified xsi:type="dcterms:W3CDTF">2018-03-01T12:03:11Z</dcterms:modified>
  <cp:category/>
  <cp:version/>
  <cp:contentType/>
  <cp:contentStatus/>
</cp:coreProperties>
</file>